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'Arkusz1'!$A$1:$E$33</definedName>
  </definedNames>
  <calcPr fullCalcOnLoad="1"/>
</workbook>
</file>

<file path=xl/sharedStrings.xml><?xml version="1.0" encoding="utf-8"?>
<sst xmlns="http://schemas.openxmlformats.org/spreadsheetml/2006/main" count="37" uniqueCount="37">
  <si>
    <t>Nazwa artykułu</t>
  </si>
  <si>
    <t>Lp.</t>
  </si>
  <si>
    <t>RAZEM:</t>
  </si>
  <si>
    <t>Wartość netto [w zł]</t>
  </si>
  <si>
    <t>Ilość sztuk</t>
  </si>
  <si>
    <t>Cena jednostkowa netto zł</t>
  </si>
  <si>
    <t xml:space="preserve">Załącznik nr 1 do oferty w postępowaniu nr 141/PN-13/2024 na zadanie: "Sukcesywna dostawa części zamiennych do regeneracji wodomierzy typu MeiStrem Plus DN50 po okresie legalizacji ”                                                                                                                                                                                                                            </t>
  </si>
  <si>
    <t>Pokrywka „Sensus”</t>
  </si>
  <si>
    <t>Pokrywka HRI-Mej „Sensus”</t>
  </si>
  <si>
    <t>Pierścień łączący</t>
  </si>
  <si>
    <t xml:space="preserve">Kołek zabezpieczający </t>
  </si>
  <si>
    <t>Czoło płytki nadajnika typu OD</t>
  </si>
  <si>
    <t>Moduł HRI Mei B4/100L/500ms</t>
  </si>
  <si>
    <t xml:space="preserve">Obudowa zespołu liczydła </t>
  </si>
  <si>
    <t>Liczydło</t>
  </si>
  <si>
    <t>Pierścień centrujący</t>
  </si>
  <si>
    <t>Płyta uszczelniająca</t>
  </si>
  <si>
    <t>O-Ring 92x4</t>
  </si>
  <si>
    <t>Zespół sprzęgła magnetycznego MID</t>
  </si>
  <si>
    <t>Przekładnia zespołu przenoszenia napędu</t>
  </si>
  <si>
    <t>Wkręt regulacji</t>
  </si>
  <si>
    <t>O-Ring 5x1,5</t>
  </si>
  <si>
    <t>Bramka regulacji</t>
  </si>
  <si>
    <t>Obudowa wirnika MID</t>
  </si>
  <si>
    <t>Zespół wirnika</t>
  </si>
  <si>
    <t>Wkręt M3,5x18 WN5451</t>
  </si>
  <si>
    <t>Bazowa wstawa z osią łożyska</t>
  </si>
  <si>
    <t xml:space="preserve">Element zabezpieczający </t>
  </si>
  <si>
    <t>Osłona zabezpieczająca</t>
  </si>
  <si>
    <t>Zespół przenoszenia napędu</t>
  </si>
  <si>
    <t>Uszczelka wstawy pomiarowej (bez silikonu)</t>
  </si>
  <si>
    <t>Śruba M12x30 DIN7984</t>
  </si>
  <si>
    <t>Korpus wodomierza L=200 mm</t>
  </si>
  <si>
    <t>Korpus wodomierza L=270 mm</t>
  </si>
  <si>
    <t>Korpus wodomierza L=300 mm</t>
  </si>
  <si>
    <t>Uszczelka Kołnierza DN50</t>
  </si>
  <si>
    <t xml:space="preserve">Kompletna wstawa DN50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</si>
</sst>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6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 horizontal="center" vertical="center"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4" fontId="26" fillId="0" borderId="16" xfId="0" applyNumberFormat="1" applyFont="1" applyBorder="1" applyAlignment="1" applyProtection="1">
      <alignment horizontal="right" vertical="center"/>
      <protection locked="0"/>
    </xf>
    <xf numFmtId="4" fontId="26" fillId="0" borderId="17" xfId="0" applyNumberFormat="1" applyFont="1" applyBorder="1" applyAlignment="1" applyProtection="1">
      <alignment horizontal="right" vertical="center" wrapText="1"/>
      <protection locked="0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4" fontId="26" fillId="0" borderId="18" xfId="0" applyNumberFormat="1" applyFont="1" applyBorder="1" applyAlignment="1">
      <alignment horizontal="right" vertical="center"/>
    </xf>
    <xf numFmtId="4" fontId="26" fillId="0" borderId="18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G28" sqref="G28"/>
    </sheetView>
  </sheetViews>
  <sheetFormatPr defaultColWidth="9.00390625" defaultRowHeight="12.75"/>
  <cols>
    <col min="1" max="1" width="5.375" style="3" customWidth="1"/>
    <col min="2" max="2" width="33.875" style="4" customWidth="1"/>
    <col min="3" max="3" width="11.00390625" style="11" customWidth="1"/>
    <col min="4" max="4" width="15.50390625" style="5" customWidth="1"/>
    <col min="5" max="5" width="15.125" style="5" customWidth="1"/>
    <col min="6" max="6" width="29.625" style="0" customWidth="1"/>
    <col min="7" max="7" width="44.00390625" style="0" customWidth="1"/>
  </cols>
  <sheetData>
    <row r="1" spans="1:5" ht="30" customHeight="1" thickBot="1">
      <c r="A1" s="22" t="s">
        <v>6</v>
      </c>
      <c r="B1" s="23"/>
      <c r="C1" s="23"/>
      <c r="D1" s="23"/>
      <c r="E1" s="24"/>
    </row>
    <row r="2" spans="1:5" ht="43.5" customHeight="1" thickBot="1">
      <c r="A2" s="6" t="s">
        <v>1</v>
      </c>
      <c r="B2" s="2" t="s">
        <v>0</v>
      </c>
      <c r="C2" s="10" t="s">
        <v>4</v>
      </c>
      <c r="D2" s="12" t="s">
        <v>5</v>
      </c>
      <c r="E2" s="7" t="s">
        <v>3</v>
      </c>
    </row>
    <row r="3" spans="1:5" ht="14.25">
      <c r="A3" s="14">
        <v>1</v>
      </c>
      <c r="B3" s="15" t="s">
        <v>7</v>
      </c>
      <c r="C3" s="14">
        <v>100</v>
      </c>
      <c r="D3" s="16"/>
      <c r="E3" s="17">
        <f aca="true" t="shared" si="0" ref="E3:E32">C3*D3</f>
        <v>0</v>
      </c>
    </row>
    <row r="4" spans="1:5" ht="14.25">
      <c r="A4" s="18">
        <v>2</v>
      </c>
      <c r="B4" s="19" t="s">
        <v>8</v>
      </c>
      <c r="C4" s="18">
        <v>100</v>
      </c>
      <c r="D4" s="20"/>
      <c r="E4" s="21">
        <f t="shared" si="0"/>
        <v>0</v>
      </c>
    </row>
    <row r="5" spans="1:5" ht="14.25">
      <c r="A5" s="18">
        <v>3</v>
      </c>
      <c r="B5" s="19" t="s">
        <v>9</v>
      </c>
      <c r="C5" s="18">
        <v>100</v>
      </c>
      <c r="D5" s="20"/>
      <c r="E5" s="21">
        <f t="shared" si="0"/>
        <v>0</v>
      </c>
    </row>
    <row r="6" spans="1:5" ht="14.25">
      <c r="A6" s="18">
        <v>4</v>
      </c>
      <c r="B6" s="19" t="s">
        <v>10</v>
      </c>
      <c r="C6" s="18">
        <v>400</v>
      </c>
      <c r="D6" s="20"/>
      <c r="E6" s="21">
        <f t="shared" si="0"/>
        <v>0</v>
      </c>
    </row>
    <row r="7" spans="1:5" ht="14.25">
      <c r="A7" s="18">
        <v>5</v>
      </c>
      <c r="B7" s="19" t="s">
        <v>11</v>
      </c>
      <c r="C7" s="18">
        <v>100</v>
      </c>
      <c r="D7" s="20"/>
      <c r="E7" s="21">
        <f t="shared" si="0"/>
        <v>0</v>
      </c>
    </row>
    <row r="8" spans="1:5" ht="14.25">
      <c r="A8" s="18">
        <v>6</v>
      </c>
      <c r="B8" s="19" t="s">
        <v>12</v>
      </c>
      <c r="C8" s="18">
        <v>100</v>
      </c>
      <c r="D8" s="20"/>
      <c r="E8" s="21">
        <f t="shared" si="0"/>
        <v>0</v>
      </c>
    </row>
    <row r="9" spans="1:5" ht="14.25">
      <c r="A9" s="18">
        <v>7</v>
      </c>
      <c r="B9" s="19" t="s">
        <v>13</v>
      </c>
      <c r="C9" s="18">
        <v>100</v>
      </c>
      <c r="D9" s="20"/>
      <c r="E9" s="21">
        <f t="shared" si="0"/>
        <v>0</v>
      </c>
    </row>
    <row r="10" spans="1:5" ht="14.25">
      <c r="A10" s="18">
        <v>8</v>
      </c>
      <c r="B10" s="19" t="s">
        <v>14</v>
      </c>
      <c r="C10" s="18">
        <v>100</v>
      </c>
      <c r="D10" s="20"/>
      <c r="E10" s="21">
        <f t="shared" si="0"/>
        <v>0</v>
      </c>
    </row>
    <row r="11" spans="1:5" ht="14.25">
      <c r="A11" s="18">
        <v>9</v>
      </c>
      <c r="B11" s="19" t="s">
        <v>15</v>
      </c>
      <c r="C11" s="18">
        <v>100</v>
      </c>
      <c r="D11" s="20"/>
      <c r="E11" s="21">
        <f t="shared" si="0"/>
        <v>0</v>
      </c>
    </row>
    <row r="12" spans="1:5" ht="14.25">
      <c r="A12" s="18">
        <v>10</v>
      </c>
      <c r="B12" s="19" t="s">
        <v>16</v>
      </c>
      <c r="C12" s="18">
        <v>100</v>
      </c>
      <c r="D12" s="20"/>
      <c r="E12" s="21">
        <f t="shared" si="0"/>
        <v>0</v>
      </c>
    </row>
    <row r="13" spans="1:5" ht="14.25">
      <c r="A13" s="18">
        <v>11</v>
      </c>
      <c r="B13" s="19" t="s">
        <v>17</v>
      </c>
      <c r="C13" s="18">
        <v>400</v>
      </c>
      <c r="D13" s="20"/>
      <c r="E13" s="21">
        <f t="shared" si="0"/>
        <v>0</v>
      </c>
    </row>
    <row r="14" spans="1:5" ht="14.25">
      <c r="A14" s="18">
        <v>12</v>
      </c>
      <c r="B14" s="19" t="s">
        <v>18</v>
      </c>
      <c r="C14" s="18">
        <v>100</v>
      </c>
      <c r="D14" s="20"/>
      <c r="E14" s="21">
        <f t="shared" si="0"/>
        <v>0</v>
      </c>
    </row>
    <row r="15" spans="1:5" ht="28.5">
      <c r="A15" s="18">
        <v>13</v>
      </c>
      <c r="B15" s="19" t="s">
        <v>19</v>
      </c>
      <c r="C15" s="18">
        <v>100</v>
      </c>
      <c r="D15" s="20"/>
      <c r="E15" s="21">
        <f t="shared" si="0"/>
        <v>0</v>
      </c>
    </row>
    <row r="16" spans="1:5" ht="14.25">
      <c r="A16" s="18">
        <v>14</v>
      </c>
      <c r="B16" s="19" t="s">
        <v>20</v>
      </c>
      <c r="C16" s="18">
        <v>100</v>
      </c>
      <c r="D16" s="20"/>
      <c r="E16" s="21">
        <f t="shared" si="0"/>
        <v>0</v>
      </c>
    </row>
    <row r="17" spans="1:7" ht="14.25">
      <c r="A17" s="18">
        <v>15</v>
      </c>
      <c r="B17" s="19" t="s">
        <v>21</v>
      </c>
      <c r="C17" s="18">
        <v>400</v>
      </c>
      <c r="D17" s="20"/>
      <c r="E17" s="21">
        <f t="shared" si="0"/>
        <v>0</v>
      </c>
      <c r="F17" s="1"/>
      <c r="G17" s="1"/>
    </row>
    <row r="18" spans="1:5" ht="14.25">
      <c r="A18" s="18">
        <v>16</v>
      </c>
      <c r="B18" s="19" t="s">
        <v>22</v>
      </c>
      <c r="C18" s="18">
        <v>100</v>
      </c>
      <c r="D18" s="20"/>
      <c r="E18" s="21">
        <f t="shared" si="0"/>
        <v>0</v>
      </c>
    </row>
    <row r="19" spans="1:5" ht="14.25">
      <c r="A19" s="18">
        <v>17</v>
      </c>
      <c r="B19" s="19" t="s">
        <v>23</v>
      </c>
      <c r="C19" s="18">
        <v>100</v>
      </c>
      <c r="D19" s="20"/>
      <c r="E19" s="21">
        <f t="shared" si="0"/>
        <v>0</v>
      </c>
    </row>
    <row r="20" spans="1:5" ht="14.25">
      <c r="A20" s="18">
        <v>18</v>
      </c>
      <c r="B20" s="19" t="s">
        <v>24</v>
      </c>
      <c r="C20" s="18">
        <v>1300</v>
      </c>
      <c r="D20" s="20"/>
      <c r="E20" s="21">
        <f t="shared" si="0"/>
        <v>0</v>
      </c>
    </row>
    <row r="21" spans="1:5" ht="14.25">
      <c r="A21" s="18">
        <v>19</v>
      </c>
      <c r="B21" s="19" t="s">
        <v>25</v>
      </c>
      <c r="C21" s="18">
        <v>100</v>
      </c>
      <c r="D21" s="20"/>
      <c r="E21" s="21">
        <f t="shared" si="0"/>
        <v>0</v>
      </c>
    </row>
    <row r="22" spans="1:5" ht="15" customHeight="1">
      <c r="A22" s="18">
        <v>20</v>
      </c>
      <c r="B22" s="19" t="s">
        <v>26</v>
      </c>
      <c r="C22" s="18">
        <v>100</v>
      </c>
      <c r="D22" s="20"/>
      <c r="E22" s="21">
        <f t="shared" si="0"/>
        <v>0</v>
      </c>
    </row>
    <row r="23" spans="1:5" ht="14.25">
      <c r="A23" s="18">
        <v>21</v>
      </c>
      <c r="B23" s="19" t="s">
        <v>27</v>
      </c>
      <c r="C23" s="18">
        <v>400</v>
      </c>
      <c r="D23" s="20"/>
      <c r="E23" s="21">
        <f t="shared" si="0"/>
        <v>0</v>
      </c>
    </row>
    <row r="24" spans="1:5" ht="14.25">
      <c r="A24" s="18">
        <v>22</v>
      </c>
      <c r="B24" s="19" t="s">
        <v>28</v>
      </c>
      <c r="C24" s="18">
        <v>100</v>
      </c>
      <c r="D24" s="20"/>
      <c r="E24" s="21">
        <f t="shared" si="0"/>
        <v>0</v>
      </c>
    </row>
    <row r="25" spans="1:5" ht="14.25">
      <c r="A25" s="18">
        <v>23</v>
      </c>
      <c r="B25" s="19" t="s">
        <v>29</v>
      </c>
      <c r="C25" s="18">
        <v>1300</v>
      </c>
      <c r="D25" s="20"/>
      <c r="E25" s="21">
        <f t="shared" si="0"/>
        <v>0</v>
      </c>
    </row>
    <row r="26" spans="1:5" ht="28.5">
      <c r="A26" s="18">
        <v>24</v>
      </c>
      <c r="B26" s="19" t="s">
        <v>30</v>
      </c>
      <c r="C26" s="18">
        <v>200</v>
      </c>
      <c r="D26" s="20"/>
      <c r="E26" s="21">
        <f t="shared" si="0"/>
        <v>0</v>
      </c>
    </row>
    <row r="27" spans="1:5" ht="14.25">
      <c r="A27" s="18">
        <v>25</v>
      </c>
      <c r="B27" s="19" t="s">
        <v>31</v>
      </c>
      <c r="C27" s="18">
        <v>100</v>
      </c>
      <c r="D27" s="20"/>
      <c r="E27" s="21">
        <f t="shared" si="0"/>
        <v>0</v>
      </c>
    </row>
    <row r="28" spans="1:5" ht="14.25">
      <c r="A28" s="18">
        <v>26</v>
      </c>
      <c r="B28" s="19" t="s">
        <v>32</v>
      </c>
      <c r="C28" s="18">
        <v>10</v>
      </c>
      <c r="D28" s="20"/>
      <c r="E28" s="21">
        <f t="shared" si="0"/>
        <v>0</v>
      </c>
    </row>
    <row r="29" spans="1:5" ht="14.25">
      <c r="A29" s="18">
        <v>27</v>
      </c>
      <c r="B29" s="19" t="s">
        <v>33</v>
      </c>
      <c r="C29" s="18">
        <v>10</v>
      </c>
      <c r="D29" s="20"/>
      <c r="E29" s="21">
        <f t="shared" si="0"/>
        <v>0</v>
      </c>
    </row>
    <row r="30" spans="1:5" ht="14.25">
      <c r="A30" s="18">
        <v>28</v>
      </c>
      <c r="B30" s="19" t="s">
        <v>34</v>
      </c>
      <c r="C30" s="18">
        <v>10</v>
      </c>
      <c r="D30" s="20"/>
      <c r="E30" s="21">
        <f t="shared" si="0"/>
        <v>0</v>
      </c>
    </row>
    <row r="31" spans="1:5" ht="14.25">
      <c r="A31" s="18">
        <v>29</v>
      </c>
      <c r="B31" s="19" t="s">
        <v>35</v>
      </c>
      <c r="C31" s="18">
        <v>400</v>
      </c>
      <c r="D31" s="20"/>
      <c r="E31" s="21">
        <f t="shared" si="0"/>
        <v>0</v>
      </c>
    </row>
    <row r="32" spans="1:5" ht="15" thickBot="1">
      <c r="A32" s="18">
        <v>30</v>
      </c>
      <c r="B32" s="19" t="s">
        <v>36</v>
      </c>
      <c r="C32" s="18">
        <v>1300</v>
      </c>
      <c r="D32" s="20"/>
      <c r="E32" s="21">
        <f t="shared" si="0"/>
        <v>0</v>
      </c>
    </row>
    <row r="33" spans="1:5" ht="19.5" customHeight="1" thickBot="1">
      <c r="A33" s="8"/>
      <c r="B33" s="25" t="s">
        <v>2</v>
      </c>
      <c r="C33" s="26"/>
      <c r="D33" s="13"/>
      <c r="E33" s="9">
        <f>SUM(E1:E32)</f>
        <v>0</v>
      </c>
    </row>
  </sheetData>
  <sheetProtection/>
  <mergeCells count="2">
    <mergeCell ref="A1:E1"/>
    <mergeCell ref="B33:C33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Musiał</cp:lastModifiedBy>
  <cp:lastPrinted>2019-07-16T11:23:52Z</cp:lastPrinted>
  <dcterms:created xsi:type="dcterms:W3CDTF">1997-02-26T13:46:56Z</dcterms:created>
  <dcterms:modified xsi:type="dcterms:W3CDTF">2024-02-29T07:29:40Z</dcterms:modified>
  <cp:category/>
  <cp:version/>
  <cp:contentType/>
  <cp:contentStatus/>
</cp:coreProperties>
</file>