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'Arkusz1'!$A$1:$I$331</definedName>
  </definedNames>
  <calcPr fullCalcOnLoad="1"/>
</workbook>
</file>

<file path=xl/sharedStrings.xml><?xml version="1.0" encoding="utf-8"?>
<sst xmlns="http://schemas.openxmlformats.org/spreadsheetml/2006/main" count="669" uniqueCount="650">
  <si>
    <t>Nazwa artykułu</t>
  </si>
  <si>
    <t>Nr indeksu zamawiającego</t>
  </si>
  <si>
    <t>J.m.</t>
  </si>
  <si>
    <t>Ilość</t>
  </si>
  <si>
    <t>Lp.</t>
  </si>
  <si>
    <t>Producent</t>
  </si>
  <si>
    <t>RAZEM:</t>
  </si>
  <si>
    <t>Wartość netto [w zł]</t>
  </si>
  <si>
    <t>Cena jedn. netto [w zł]</t>
  </si>
  <si>
    <t>Przetwornik różnicy ciśnień 266DSH</t>
  </si>
  <si>
    <t>Przetwornik ciśnienia względnego 266HSH</t>
  </si>
  <si>
    <t>Przetwornik ciśnienia</t>
  </si>
  <si>
    <t>Hydrostatyczna sonda głębokości do pomiaru poziomu</t>
  </si>
  <si>
    <t>Sonda hydrostatyczna</t>
  </si>
  <si>
    <t>Zasilacz separator EX</t>
  </si>
  <si>
    <t>Przetwornik temperatury, wejście Pt100 - zintegrowany czujnik, wyjście prądowe i napieciowe, obudowa naścienna IP65   -30/+60</t>
  </si>
  <si>
    <t>Programator urządzeń APAR przy użyciu komputera PC z funkcją zasilania przetworników</t>
  </si>
  <si>
    <t>Cewka CM22-FT-4W 230VAC  356/238 - 400127-197</t>
  </si>
  <si>
    <t>Cewka 7,5W 24VDC</t>
  </si>
  <si>
    <t>Zawór elektromagnetyczny 238 2/2NC G2 0,3..10 bar, -10..85stC</t>
  </si>
  <si>
    <t>Czujnik indukcyjny</t>
  </si>
  <si>
    <t>Siłownik AMB 162 5Nm 3P 60s 230V</t>
  </si>
  <si>
    <t>MCA 120 Profinet - z pokryciem</t>
  </si>
  <si>
    <t>Ultradźwiękowy czujnik do bezkontaktowego pomiaru poziomu Prosonic S</t>
  </si>
  <si>
    <t>Radarowy przetwornik poziomu, zestaw z ochronnikiem, programator bluetooth</t>
  </si>
  <si>
    <t>Wibracyjny sygnalizator poziomu cieczy i suchobiegu pomp Liquiphant FTL31</t>
  </si>
  <si>
    <t>ELCLUWO 111S 230VAC</t>
  </si>
  <si>
    <t>Przetwornik wersja standardowa przetwornika sygnałowego z przełączanymi sygnałami 0...20mA, 4...20mA i 0...10V</t>
  </si>
  <si>
    <t>Hydrostatyczna sonda poziomu, 0.4bar (4m), 4...20mA, kabel 10m; 40/43000473</t>
  </si>
  <si>
    <t>Przetwornik ciśnienia DELOS SI; zakres: -1...1 bar, wyjście: 1 x PNP wyjście przełączające + wyjście analogowe, 4...20 mA, 3-przewodowo, przylącze procesowe: M20x1,5; przyłącze elektryczne: M12x1</t>
  </si>
  <si>
    <t>Przetwornik ciśnienia DELOS SI, zakres: -1...9bar ciśnienie względne, wyjście: 1 x PNP wyjście przełączające + wyjście analogowe, 4...20 mA, 3-przewodowo, przylącze procesowe: G3/4" z membraną czołową; przyłącze elektryczne: M12x1;</t>
  </si>
  <si>
    <t>Przetwornik ciśnienia DELOS SI, zakres: -1...9bar ciśnienie względne, wyjście: 1 x PNP wyjście przełączające + wyjście analogowe, 4...20 mA, 3-przewodowo, przylącze procesowe: G1" z membraną czołową; przyłącze elektryczne: M12x1;</t>
  </si>
  <si>
    <t>Elementy montażowe i spiętrzające z wyczystką</t>
  </si>
  <si>
    <t>Miernik cyfrowy N30U, zasilanie 85..253VAC/DC, wyj. impulsowe, RS485, analogowe,  jednostka mA, bez atestu KJ</t>
  </si>
  <si>
    <t>Miernik cyfrowy z bargrafem,T:bargraf 3-kolorowy, R:wyśw.czerwony, U:wej.uniwersalne, 1:wyj.prog.0/4-20mA, 4:wyj.dodatk. 4 przekaźniki, 2:zas.95-253V a.c/d.c., 00:wyk.katalogowe, P:wersja polska, 0:bez dodatkowych wymagań</t>
  </si>
  <si>
    <t>Serwer P1:RS-232,P2:RS-485/422</t>
  </si>
  <si>
    <t>Serwer 2xRS-422/485 do sieci LAN</t>
  </si>
  <si>
    <t>Serwer 2xRS-422/485 do sieci LAN z optoizolacją</t>
  </si>
  <si>
    <t>Konwerter 1x RS-232/422/485 na USB</t>
  </si>
  <si>
    <t>Zasilacz buforowy modułowy Mean Well 13.8V DC; 1.7A,( 0.9A)</t>
  </si>
  <si>
    <t>Przekaźnik PT 3-PB-ST</t>
  </si>
  <si>
    <t>TRIO-UPS/1AC/24DC/5 Zasilacz UPS 24VDC</t>
  </si>
  <si>
    <t>Zasilacz MINI-DC-UPC/24SC/2</t>
  </si>
  <si>
    <t>Zasilacz</t>
  </si>
  <si>
    <t>Przekaźnik bezpieczeństwa typ PNOZ s9 C 24VDC 3 n/o 1 n/c</t>
  </si>
  <si>
    <t>Przekaźnik bezpieczeństwa typ PNOZ s4.1 C 24VDC 3 n/o 1 n/c</t>
  </si>
  <si>
    <t>Przekaźnik R4N-2014-23-1024-WTL  24VDC</t>
  </si>
  <si>
    <t>Przekaźnik R4N-2014-23-5230-WTL</t>
  </si>
  <si>
    <t>SIMATIC HMI DOTYKOWY PANEL OPERATORSKI KTP400 BASIC COLOR PN, EKRAN PANORAMICZNY 4", 65536 KOLORÓW, 4 PRZYCISKI FUNKCYJNE, INTERFEJS ETHERNET/PROFINET (RJ45), KONFIGURACJA ZA POMOCĄ TIA PORTAL WINCC BASIC V13/STEP7 BASIC V13 LUB WYŻSZEGO</t>
  </si>
  <si>
    <t>SIMATIC DOTYKOWY PANEL OPERATORSKI KTP700 BASIC COLOR PN, EKRAN PANORAMICZNY 7", 65536 KOLORÓW, 8 PRZYCISKÓW FUNKCYJNYCH, INTERFEJS ETHERNET/PROFINET (RJ45), KONFIGURACJA ZA POMOCĄ TIA PORTAL WINCC BASIC V13/STEP7 BASIC V13 LUB WYŻSZEGO</t>
  </si>
  <si>
    <t>SIMATIC ET 200M, MODUŁ INTERFEJSU IM 153-1 DP, MAKS. 8 MODUŁÓW S7-300</t>
  </si>
  <si>
    <t>SIMATIC S7-1200, CPU 1212C DC/DC/PRZEKAŹNIK</t>
  </si>
  <si>
    <t>SIMATIC S7-1200, CPU 1214C DC/DC/DC  (WYMAGANY TIA PORTAL V13) !!!</t>
  </si>
  <si>
    <t>SIMATIC S7-1200, CPU 1215C DC/DC/DC   FIRMWARE 4.X (WYMAGANY TIA PORTAL V13)</t>
  </si>
  <si>
    <t>SIMATIC S7-1200, MODUŁ WEJŚĆ BINARNYCH SM 1221, 8 WEJŚĆ 24V DC, WEJŚCIA TYPU SINK/SOURCE</t>
  </si>
  <si>
    <t>SIMATIC S7-1200, MODUŁ WEJŚĆ/WYJŚĆ BINARNYCH SM 1223, 16 WEJŚĆ BINARNYCH (24V DC TYPU SINK/SOURCE) / 16 WYJŚĆ BINARNYCH (24V DC, TRANZYSTOROWYCH 0.5A)</t>
  </si>
  <si>
    <t>SIMATIC S7-1200, MODUŁ WEJŚĆ ANALOGOWYCH SM 1231, 4 WEJŚCIA ANALOGOWE NAPIĘCIOWE (+/-10V, +/-5V, +/-2.5V) LUB PRĄDOWE (0-20 MA), ROZDZIELCZOŚĆ 13 BITÓW</t>
  </si>
  <si>
    <t>SIMATIC S7-1200, MODUŁ WEJŚĆ ANALOGOWYCH SM 1231, 8 WEJŚĆ ANALOGOWYCH NAPIĘCIOWYCH (+/-10V, +/-5V, +/-2.5V) LUB PRĄDOWYCH (0-20 MA, 4-20MA), ROZDZIELCZOŚĆ 13 BITÓW</t>
  </si>
  <si>
    <t>SIMATIC S7-1200, ANALOG INPUT, SM 1231 RTD, 4 X AI RTD MODULE</t>
  </si>
  <si>
    <t>SIMATIC S7-1200, MODUŁ WYJŚĆ ANALOGOWYCH SM 1232, 2 WYJŚCIA ANALOGOWE NAPIĘCIOWE (+/-10V - 14 BITÓW) LUB PRĄDOWE (0-20 MA - 13 BITÓW)</t>
  </si>
  <si>
    <t>SIMATIC S7-1200, MODUŁ WYJŚĆ ANALOGOWYCH SM 1232, 4 WYJŚCIA NAPIĘCIOWE (+/-10V - 14 BITÓW) LUB PRĄDOWE (0-20 MA - 13 BITÓW)</t>
  </si>
  <si>
    <t>SIMATIC S7-1200, MODUŁ WEJŚĆ/WYJŚĆ ANALOGOWYCH SM 1234, 4 WEJŚCIA ANALOGOWE / 2 WYJŚCIA ANALOGOWE NAPIĘCIOWE (+/-10V - 14 BITÓW) LUB PRĄDOWE (0-20/4-20 MA - 13 BITÓW)</t>
  </si>
  <si>
    <t>SIMATIC S7-1200, PŁYTKA SYGNAŁOWA CB 1241, 1 INTERFEJS RS485, PRZYĄCZE ŚRUBOWE, OBSŁUGA TRYBU FREEPORT</t>
  </si>
  <si>
    <t>SIMATIC S7-1200, MODUŁ KOMUNIKACYJNY CM 1241, RS422/485, 9 PIN SUB D (KONEKTOR MĘSKI)</t>
  </si>
  <si>
    <t>SIMATIC S7-300 STABILIZED POWER SUPPLY PS307 INPUT: 120/230 V AC OUTPUT: DC 24 V DC/5 A</t>
  </si>
  <si>
    <t>SIMATIC S7-300, zasilacz PS 307, napięcie wejścia: 120/230V AC, napięcie wyjścia: 24V DC / 10A</t>
  </si>
  <si>
    <t>SIMATIC S7-300, jednostka centralna CPU 315-2 PN/DP, interfejsy: MPI/DP i Ethernet/PROFINET (switch 2 x RJ45), 384 KB pamięci work, wymagana karta MMC</t>
  </si>
  <si>
    <t>SIMATIC S7-300, DIGITAL INPUT SM 321, OPTICALLY ISOLATED 32DI, 24 V DC, 1 X 40 PIN</t>
  </si>
  <si>
    <t>SIMATIC S7-300, MODUŁ WEJŚĆ ANALOGOWYCH SM 331, 8 WEJŚĆ, ROZDZIELCZOŚĆ 13 BITÓW, POMIAR U/I/REZYSTANCYJNY/PT100, NI100, NI1000, LG-NI1000, CZAS ODŚWIEŻANIA 66 MS, IZOLACJA OPTYCZNA, WYMAGANA LISTWA PRZYŁĄCZENIOWA 40 PIN</t>
  </si>
  <si>
    <t>SIMATIC S7-300, moduł wejść analogowych SM 331, 8 wejść, pomiar U/I/termopary/rezystancyjny, wbudowane funkcje diagnostyczne, rozdzielczość 9/12/14 BITów, wbudowane funkcje diagnostyczne, izolacja optyczna, wymagana listwa przyłączeniowa 20 PIN</t>
  </si>
  <si>
    <t>SIMATIC S7-300, moduł wyjść analogowych SM 332, 4 wyjścia, pomiar U/I, wbudowane funkcje diagnostyczne, rozdzielczość 11/12 BITów, izolacja optyczna, wymagana listwa przyłączeniowa 20 PIN</t>
  </si>
  <si>
    <t>SIMATIC S7-300, moduł wejść/wyjść analogowych SM 334, 4 wejścia/2 wyjścia, brak izolacji, wymagana listwa przyłaczeniowa 20 PIN</t>
  </si>
  <si>
    <t>SIMATIC S7-300, LISTWA PRZYŁĄCZENIOWA (FRONT CONNECTOR) DLA MODUŁÓW SYGNAŁOWYCH, PRZYŁĄCZE ŚRUBOWE, 40-PIN</t>
  </si>
  <si>
    <t>SIMATIC S7-1500, MODUŁ WEJŚĆ ANALOGOWYCH STANDARD, 8 WEJŚĆ NAPIĘCIOWYCH/PRĄDOWYCH/TC/4 WEJŚCIA RTD, ROZDZIELCZOŚĆ 16 BITÓW, DOKŁADNOŚĆ 0.3 %; DIAGNOSTYKA, ALARMY PROCESOWE; WYMAGANA LISTWA PRZYŁĄCZENIOWA</t>
  </si>
  <si>
    <t>SIMATIC S7, MICRO MEMORY CARD F. S7-300/C7/ET 200, 3.3 V NFLASH, 512 KB</t>
  </si>
  <si>
    <t>SIMATIC S7, MICRO MEMORY CARD P. S7-300/C7/ET 200, 3.3 V NFLASH, 2 MBYTES</t>
  </si>
  <si>
    <t>SIMATIC S7, MEMORY CARD FOR S7-1X00 CPU/SINAMICS, 3,3 V FLASH, 24 MBYTE</t>
  </si>
  <si>
    <t>SIMATIC S7, REPEATER RS485 DLA SIECI PROFIBUS/MPI, MAKSYMALNIE 31 NODÓW W SEGMENCIE SIECI; PRĘDKOŚĆ DO 12 MBITÓW/S, STOPIEŃ OCHRONY IP20</t>
  </si>
  <si>
    <t>PROFIBUS OLM/G12 V4.0 OPTICAL LINK MODULE W. 1 RS485 AND 2 GLASS-FOC-INTERFACES (4 BFOC-SOCKETS) FOR STANDARD DISTANCES UP TO 2850 M, WITH WITH SIGNAL. CONTACT AND MEASURING OUTPUT</t>
  </si>
  <si>
    <t>SIMATIC NET, PROCESOR KOMUNIKACYJNY CM 1243-5 UMOŻLIWIAJĄCY PODŁĄCZENIE SIMATIC S7-1200 DO SIECI PROFIBUS JAKO DP MASTER, KOMUNIKACJA PG/OP ORAZ S7</t>
  </si>
  <si>
    <t>SINAUT ANT 794-4MR ANTENNA GSM QUADBAND ANTENNA FOR MD720-3 UND MD740-1; OMNIDIRECTIONAL; WEATHER RESISTANT FOR INSIDE UND OUTSIDE; 5M CONNECTION CABLE "LOW LOSS" FAST CONNECTED WITH THE ANTENNA; SMA CONNECTOR; INCL. MOUNTING BRACKET; SCREWS; DOWEL;</t>
  </si>
  <si>
    <t>ELEKTROMAGNETYCZNY CZUJNIK PRZEPŁYWU MAG3100 DN100 PN 16</t>
  </si>
  <si>
    <t>ELEKTROMAGNETYCZNY CZUJNIK PRZEPŁYWU MAG 5100W DN80 PN16 ZOPTYMALIZOWANY DO APLIKACJI WODNO-ŚCIEKOWYCH</t>
  </si>
  <si>
    <t>ELEKTROMAGNETYCZNY CZUJNIK PRZEPŁYWU MAG 5100W DN150 PN16</t>
  </si>
  <si>
    <t>PRZETWORNIK POMIAROWY MAG5000 IP67 230 V</t>
  </si>
  <si>
    <t>ZESTAW PRZEWODÓW DO MAGFLO O DŁUGOŚCI 20 M DO POŁĄCZENIA CZUJNIKA PRZEPŁYWU Z PRZETWORNIKIEM SYGNAŁU W KOMPLECIE: PRZEWÓD STANDARDOWY DO ZASILANIA CEWEK I SPECJALNY PRZEWÓD ELEKTRODOWY (PODWÓJNIE EKRANOWANY)</t>
  </si>
  <si>
    <t>ZESTAW PRZEWODÓW DO MAGFLO O DŁUGOŚCI 15 M DO POŁĄCZENIA CZUJNIKA PRZEPŁYWU Z PRZETWORNIKIEM SYGNAŁUW KOMPLECIE: PRZEWÓD STANDARDOWY DO ZASILANIA CEWEK I SPECJALNY PRZEWÓD ELEKTRODOWY (PODWÓJNIE EKRANOWANY)</t>
  </si>
  <si>
    <t>ZESTAW PRZEWODÓW DO MAGFLO O DŁUGOŚCI 30 M DO POŁĄCZENIA CZUJNIKA PRZEPŁYWU Z PRZETWORNIKIEM SYGNAŁU W KOMPLECIE: PRZEWÓD STANDARDOWY DO ZASILANIA CEWEK I SPECJALNY PRZEWÓD ELEKTRODOWY (PODWÓJNIE EKRANOWANY)</t>
  </si>
  <si>
    <t>SITRANS F M ACCESSORY MAG 3100 GROUNDING &amp; PROTECTION RING TYPE C, DN 100 (4"),</t>
  </si>
  <si>
    <t>ZESTAW USZCZELNIAJĄCY DO IP68 DLA CZUJNIKA PRZEPŁYWU PRZEPŁYWOMIERZA MAGFLO, UMOŻLIWIA ZALANIE LUB ZAKOPANIE CZUJNIKA PRZEPŁYWU</t>
  </si>
  <si>
    <t>DODAWALNY MODUŁ KOMUNIKACYJNY MODBUS RTU/RS485 DO PRZETWORNIKÓW MASS6000 I MAG6000</t>
  </si>
  <si>
    <t>ZESTAW DO MONTAŻU ROZŁĄCZNEGO, NAŚCIENNEGO PRZETWORNIKÓW POMIAROWYCH MAG5000/6000, IP67. ZAWIERA 4 DŁAWIKI M20X1,5</t>
  </si>
  <si>
    <t>Wewnętrzny Pakiet Baterii 33 AH do MAG 8000 z zestawem akcesorii do wymiany</t>
  </si>
  <si>
    <t>Radarowy przetwornik poziomu Sitrans LR100 z programatorem Bluetooth</t>
  </si>
  <si>
    <t>Siłownik elektryczny 100..240V 50/60Hz</t>
  </si>
  <si>
    <t>Wakuometr glicerynowy 213.53.100mm R  1.0   -1..0bar  M20x1,5</t>
  </si>
  <si>
    <t>Manometr 111.10.100mm R  1.6  0..16bar  G1/2       obudowa metalowa</t>
  </si>
  <si>
    <t>Manometr 111.10.100mm R  1.6  0..10bar  G1/2       obudowa metalowa</t>
  </si>
  <si>
    <t>Manometr 111.10.100mm R  1.6  0..1bar    M20x1,5  obudowa metalowa</t>
  </si>
  <si>
    <t>Zestaw komorowy z rejestartorem Cell Box H3</t>
  </si>
  <si>
    <t>Sonda pH</t>
  </si>
  <si>
    <t>Czujnik temperatury</t>
  </si>
  <si>
    <t>FC-202P37KT4E20H2XGXXXXSXXXXAXBXCXXXXDX</t>
  </si>
  <si>
    <t>Przepływomierz</t>
  </si>
  <si>
    <t xml:space="preserve">ABB-266DSH.A.S.H.+ separator </t>
  </si>
  <si>
    <t>ABB-266DSH.B.P.H.Q.2.A.1.L1.I2</t>
  </si>
  <si>
    <t>ABB-266DSH.F.S.S.A.2.A.1.L1.B2.I2</t>
  </si>
  <si>
    <t>ABB-266GST.R.S.S.N.B.1.L1.I1.C1.SR20351</t>
  </si>
  <si>
    <t>Przetwornik ciśnienia 266GST</t>
  </si>
  <si>
    <t>ABB-266HSH.H.S.T.A.1.L1.I2</t>
  </si>
  <si>
    <t>ABB-266NSH.P.S.T.A.1.L1.I2</t>
  </si>
  <si>
    <t>Przetwornik ciśnienia absolutnego 266NSH</t>
  </si>
  <si>
    <t>ABB-FEP632.Y0.A1.0125.D2.R2.B.1.S.0.A.70</t>
  </si>
  <si>
    <t>ProcessMaster FEP632 Przepływomierz elektromagnetyczny DN125 PN16, wersja rozdzielna, czujnik</t>
  </si>
  <si>
    <t>ABB-FET632.Y0.F1.70.A.2.G0.DRM.ME.NFS</t>
  </si>
  <si>
    <t>Przetwornik przepływomierza elektromagnetycznego FET632, ,wersja rołączna dla przepływomierzy serii ProcessMaster / HygienicMaster 630</t>
  </si>
  <si>
    <t>ABB-FSV430.Y0R1F100R0D4A1A1H1</t>
  </si>
  <si>
    <t>Przepływomierz VortexMaster FSV430 DN100 PN40</t>
  </si>
  <si>
    <t>ABB-TSP131.Y0S2P2F04Z9N1Z9P1S</t>
  </si>
  <si>
    <t>SensyTemp TSP131 w osłonie wierconej</t>
  </si>
  <si>
    <t>ABB-TSP131.Y0S2P2F04Z9N3Z9P1S</t>
  </si>
  <si>
    <t>ABB-TSP131.Y0S2P2F05Z9N3Z9P1S</t>
  </si>
  <si>
    <t>ABB-TSP331.Y0S4P2F04K1N3Z9P1T</t>
  </si>
  <si>
    <t>SensyTemp TSP331 Czujnik temperatury z osłoną wierconą przeznaczony dla trudnych aplikacji</t>
  </si>
  <si>
    <t>APA-AR662.B/P/P/P/WA</t>
  </si>
  <si>
    <t>Regulator temperatury i innych wielkości fizycznych na szynę DIN, wyjścia 1, 2 i 3 przekaźnikowe, wyjście analogowe 0/4÷20 mA (aktywne), bez interfejsów RS485 i Etherne</t>
  </si>
  <si>
    <t>APR-AR252/LCD/U</t>
  </si>
  <si>
    <t>Przetwornik temperatury i wilgotności AR252, LCD, wyjście 0..10V</t>
  </si>
  <si>
    <t>APR-AR518</t>
  </si>
  <si>
    <t>Miernik cyfrowy</t>
  </si>
  <si>
    <t>APR-AR518/WA</t>
  </si>
  <si>
    <t>Miernik AR518/WA</t>
  </si>
  <si>
    <t>APR-AR553/I</t>
  </si>
  <si>
    <t>APR-AR592</t>
  </si>
  <si>
    <t>Programowalny przetwornik temperatury i sygnałów analogowych, wyjście prądowe 4÷20mA, separacja galwaniczna, obudowa na szynę DIN</t>
  </si>
  <si>
    <t>APR-AR594/RS485</t>
  </si>
  <si>
    <t>Przetwornik AR594/RS485</t>
  </si>
  <si>
    <t>APR-AR650/P/P/P/WA</t>
  </si>
  <si>
    <t>Regulator AR650 3 wyjścia przekaźnikowe, wyjście 0/4..20mA,</t>
  </si>
  <si>
    <t>APR-AR715/S1/P/P/WA</t>
  </si>
  <si>
    <t>Miernik przepływu / licznik impulsów, 230VAC, 2 wyj. przekaźnikowe, 4..20mA,</t>
  </si>
  <si>
    <t>APR-AR770</t>
  </si>
  <si>
    <t>Separator listwowy, liniowe przetwarzanie sygnału prądowego 0÷22mA</t>
  </si>
  <si>
    <t>APR-AR955</t>
  </si>
  <si>
    <t>Zestaw programujący do konfiguracji urządzen prod. APAR</t>
  </si>
  <si>
    <t>APR-AR956</t>
  </si>
  <si>
    <t>ASC-400325-642</t>
  </si>
  <si>
    <t>Cewka M6 24VDC 20,8W</t>
  </si>
  <si>
    <t>ASC-43004155, 43005429</t>
  </si>
  <si>
    <t>ASC-511239-002</t>
  </si>
  <si>
    <t>ASC-88122602</t>
  </si>
  <si>
    <t>Wtyczka typ 30 Pg11</t>
  </si>
  <si>
    <t>ASC---E238D005</t>
  </si>
  <si>
    <t>Zawór elektromagnetyczny 238  2/2NC  G1     0,3..10bar  -10..+85stC  bez cewki i wtyczki</t>
  </si>
  <si>
    <t>ASC-SCG210D189.24DC</t>
  </si>
  <si>
    <t>Zawór elektromagnetyczny 1" SS 24VDC 0-7bar NC</t>
  </si>
  <si>
    <t>ASC-SCG238D103EMO.230/AC</t>
  </si>
  <si>
    <t>Zawór elektromagnetyczny 3/4" NC EPDM SS MO</t>
  </si>
  <si>
    <t>ASC-SCG238D103EMO.24/DC</t>
  </si>
  <si>
    <t>ASC-SCG238E016 AC/DC</t>
  </si>
  <si>
    <t>Zawór elektromagnetyczny  2/2NC G1.1/4  0,5-10bar M</t>
  </si>
  <si>
    <t>ASC-SCG238E017.AC/DC</t>
  </si>
  <si>
    <t>Zawór elektromagnetyczny 2/2 NC G11/2, 0,5-10 bar mos/NBR bez cewki</t>
  </si>
  <si>
    <t>ASC-SCG238E018 AC/DC</t>
  </si>
  <si>
    <t>ASC-SCG551A001MS.24VDC</t>
  </si>
  <si>
    <t>Rozdzielacz NAMUR 3/2-5/2 G1/4 24VDC monostabilny</t>
  </si>
  <si>
    <t>ASC-SCG551A017MS.24VDC</t>
  </si>
  <si>
    <t>Zawór 5/2 m G1/4 24/DC 2-10 bar AL. + MS</t>
  </si>
  <si>
    <t>AUM-Z034</t>
  </si>
  <si>
    <t>Panel sterowniczy do sterownika AUMATIC 01.1 DECKEL-ETB-AUMATIC-IR-OHNE PLATINE</t>
  </si>
  <si>
    <t>AUM-Z035</t>
  </si>
  <si>
    <t>Karta wyświetlacza PRINT-E/H-AC01.1-A/H/R</t>
  </si>
  <si>
    <t>BAL-BES 516-360-S4-C</t>
  </si>
  <si>
    <t>DAN-018F7351</t>
  </si>
  <si>
    <t>Cewka BB 11W 230V/50Hz</t>
  </si>
  <si>
    <t>DAN-018F7397</t>
  </si>
  <si>
    <t>Cewka BB 16W 24V DC</t>
  </si>
  <si>
    <t>DAN-032U1082</t>
  </si>
  <si>
    <t>Zestaw naprawczy EV220B 50B  NC  FKM</t>
  </si>
  <si>
    <t>DAN-032U1251</t>
  </si>
  <si>
    <t>Zawór elektromagnetyczny EV220B 10B  2/2NC  G1/2  0,1..20bar  kv=1,5  EPDM  bez cewki i wtyczki</t>
  </si>
  <si>
    <t>DAN-032U538331</t>
  </si>
  <si>
    <t>Zawór elektromagnetyczny EV251B 22B  2/2NC  G1  0..10bar  kv=3,5  NBR  230V/50Hz</t>
  </si>
  <si>
    <t>DAN-032U7115</t>
  </si>
  <si>
    <t>Zawór elektromagnetyczny EV220B 15B  2/2NC  G1/2  0,3..16bar  kv=4  EPDM  bez cewki i wtyczki</t>
  </si>
  <si>
    <t>DAN-032U7125</t>
  </si>
  <si>
    <t>Zawór elektromagnetyczny EV220B 25B  2/2NC  G1  0,3..16bar  kv=11  EPDM  bez cewki i wtyczki</t>
  </si>
  <si>
    <t>DAN-032U7174</t>
  </si>
  <si>
    <t>Zawór elektromagnetyczny EV220B 40B  2/2NC  G11/2  0,3..16bar  kv=24  NBR  bez cewki i wtyczki</t>
  </si>
  <si>
    <t>DAN-042N1278</t>
  </si>
  <si>
    <t>Wtyczka do cewek BB/BA/AM/AK  IP65</t>
  </si>
  <si>
    <t>DAN-060G6105</t>
  </si>
  <si>
    <t>Przetwornik ciśnienia MBS 1700  0..10bar / 4..20mA  G1/2</t>
  </si>
  <si>
    <t>DAN-065Z0433</t>
  </si>
  <si>
    <t>Zawór regulacyjny obrotowy HFE 3  DN65/90  kvs=90  przyłącze kołnierzowe PN6</t>
  </si>
  <si>
    <t>DAN-082H0222</t>
  </si>
  <si>
    <t>DAN-082H0238</t>
  </si>
  <si>
    <t>Siłownik AMB 182 15NM 3P 240S 230V</t>
  </si>
  <si>
    <t>DAN-082H0250</t>
  </si>
  <si>
    <t>Zestaw połączenia AMB MULTI TYP</t>
  </si>
  <si>
    <t>DAN-130B1235</t>
  </si>
  <si>
    <t>DAN-131B4215</t>
  </si>
  <si>
    <t>FC-102P4K0T4E20H2XGXXXXSXXXXAXBXCXXXXDXPrzetwornica częstotliwości VLT® HVAC Drive 4.0 KW / 5.5 HP, 380 - 480 VAC, IP20, filtr RFI Klasa A2, bez IGBT hamulca, Graficzny Panel LCP Pozostałe opcje według powyższego kodu konfiguracji.</t>
  </si>
  <si>
    <t>DAN-131B8289</t>
  </si>
  <si>
    <t>Przetwornica częstotliwości typ FC-202P7K5T4E20H1XGXXXXSXXXXAXBXCXXXXDX; moc 7,5kW; zasilanie 380-480VAC</t>
  </si>
  <si>
    <t>DAN-131B8914</t>
  </si>
  <si>
    <t>Przetwornica częstotliwości typ FC-202P3K0T4E20H1XGXXXXSXXXXAXBXCXXXXDX; moc 3kW; zasilanie 380-480VAC</t>
  </si>
  <si>
    <t>DAN-131XXX2X</t>
  </si>
  <si>
    <t>VLT® AQUA Drive FC 202 , Trójfazowe 380 - 480 VAC, (E20) IP20/Chassis, RFI klasa A1, Bezpieczny Stop  Pozostałe opcje według powyższego kodu konfiguracji.</t>
  </si>
  <si>
    <t>DAN-149B2415</t>
  </si>
  <si>
    <t>Zawór zwrotny płytkowy typ 802  DN50 PN16; zamknięcie płytkowe wspomagane sprężyną; tmax=200°C</t>
  </si>
  <si>
    <t>EIF-FDU91-RG1AA</t>
  </si>
  <si>
    <t>EIH-71429910</t>
  </si>
  <si>
    <t>Wspornik 71429910</t>
  </si>
  <si>
    <t>EIH-FMR10/ZESTAW</t>
  </si>
  <si>
    <t>EIH-FMR10-AAQBMWDEWFE2+R7</t>
  </si>
  <si>
    <t>Radarowy przetwornik poziomu + programator</t>
  </si>
  <si>
    <t>EIH-FMR20/ZESTAW</t>
  </si>
  <si>
    <t>EIH-FTL31-AA1U2AAWBJ</t>
  </si>
  <si>
    <t>EIH-FTL51-AGG2</t>
  </si>
  <si>
    <t>Wibracyjny sygnalizator poziomu  Soliphant FTM51</t>
  </si>
  <si>
    <t>EIH-TR10-APD1BHMKG3000</t>
  </si>
  <si>
    <t>Termometr RTD Omnigrad M TR10</t>
  </si>
  <si>
    <t>ELX-ELCLUWO 111S 230VAC</t>
  </si>
  <si>
    <t>ELX-ELCLUWO 112S 230V AC</t>
  </si>
  <si>
    <t>Przekaźnik poziomu ELCLUWO 112S 230V AC</t>
  </si>
  <si>
    <t>ELX-SKC-401.95P/7.5M</t>
  </si>
  <si>
    <t>Sonda SKC-401.95P (95st.C,1.6MPa); z 5 elektrodami 5 elektrodami o długościach 1.5m każda; z izolacją PU;  odstępniki 3szt.</t>
  </si>
  <si>
    <t>ELX-SW-01/30M</t>
  </si>
  <si>
    <t>Sonda przewodnościowa zawieszkowa SW-01/30m</t>
  </si>
  <si>
    <t>ELX-SW-01/4M</t>
  </si>
  <si>
    <t>Sonda przewodnościowa zawieszkowa l=4 m</t>
  </si>
  <si>
    <t>ELX-SW-01/6M</t>
  </si>
  <si>
    <t>Sonda przewodnościowa zawieszkowa l=6 m</t>
  </si>
  <si>
    <t>IFM-IGS207</t>
  </si>
  <si>
    <t>IFM-IGS253</t>
  </si>
  <si>
    <t>IFM-TV2017</t>
  </si>
  <si>
    <t>Czujniki temperatury do pomp Seepex</t>
  </si>
  <si>
    <t>INT-VEGAPULS C 21</t>
  </si>
  <si>
    <t>Sonda radarowa ze zintegrowanym kablem, do ciągłego pomiaru poziomu Order Code: RA - 222 22M</t>
  </si>
  <si>
    <t>JMP-LDPS-11ST</t>
  </si>
  <si>
    <t>Przetwornik sygnałowy dwuprzewodowy (separator); jednokanałowy; sygnał wybierany przełącznikami; wersja w obudowie STTCO</t>
  </si>
  <si>
    <t>JMP-LUPS-11ME</t>
  </si>
  <si>
    <t>JMP-LUPS-11ST</t>
  </si>
  <si>
    <t>Przetwornik sygnałowy, wybór sygnałów przełącznikiem - sygnały standardowe</t>
  </si>
  <si>
    <t>JUM-404391/000-454-405-659-15-015/000</t>
  </si>
  <si>
    <t>Hydrostatyczna sonda poziomu, 1bar (10m), 4...20mA, kabel 15m PE-LD nr art. 43011314</t>
  </si>
  <si>
    <t>JUM-405052/000-449-475-559-20-36-01/000</t>
  </si>
  <si>
    <t>JUM-405052/000-483-475-575-20-36-01/000</t>
  </si>
  <si>
    <t>JUM-405052/000-483-475-576-20-36-01/000</t>
  </si>
  <si>
    <t xml:space="preserve">KRO-TIDAFLUX 23 </t>
  </si>
  <si>
    <t>Przepływomierz TIDALFLUX , konwerter IFC 300F/PF 230 VAC</t>
  </si>
  <si>
    <t>KRO-TIDAFLUX ZESTAW MONTAŻOWY</t>
  </si>
  <si>
    <t>LUM-EA17N-E21000000000</t>
  </si>
  <si>
    <t>Miernik tablicowy EA17N 25A, bez atestu KJ</t>
  </si>
  <si>
    <t>LUM-N21-00M0</t>
  </si>
  <si>
    <t>Miernik cyfrowy N21 wejście uniwersalne, zasilanie 24 do 230VAC/DC, wyjście alarmowe przekaźnikowe, bez atetu KJ</t>
  </si>
  <si>
    <t>LUM-N30O-114800P0</t>
  </si>
  <si>
    <t>Miernik cyfrowy N30O, zasilanie 85..253VAC/DC, wyj. imp., analogowe, RS-485, jednostka m/min, bez atestu KJ</t>
  </si>
  <si>
    <t>LUM-N30U-110500P0</t>
  </si>
  <si>
    <t>LUM-NA5PLUS-TRU14200P0</t>
  </si>
  <si>
    <t>LUM-P30U-101100P0</t>
  </si>
  <si>
    <t>Przetwornik temperatury P30U z wyświetlaczem, wejście uniwersalne, wyjście 0/4..20mA, wyjście przekaźnikowe, RS485  zasilanie 85..253VAC/DC, bez atestu KJ</t>
  </si>
  <si>
    <t>LUM-PD14-0</t>
  </si>
  <si>
    <t>Programator do mierników N20, N20Z, przetworników P11, P12, P20</t>
  </si>
  <si>
    <t>MOX-A53/EU/DB9F</t>
  </si>
  <si>
    <t>Konwerter RS232-RS422/485 optoizolacja</t>
  </si>
  <si>
    <t>MOX-EDS-408A-MM-ST</t>
  </si>
  <si>
    <t>Switch 6x Ethernet 2x Fiber zarządzalny</t>
  </si>
  <si>
    <t>MOX-IKS-6726A-2GTXSFP-24-T</t>
  </si>
  <si>
    <t>Baza switcha modułowego, 2 porty combo (gigabitowe), 8 portów RJ45 (Fast Ethernet), 2 sloty na moduły rozszerzeń, zasilanie pojedyncze 24VDC, temp. pracy: -40...75 st.C</t>
  </si>
  <si>
    <t>MOX-IKS-6726A-2GTXSFP-HV-T</t>
  </si>
  <si>
    <t>Baza switcha modułowego, 2 porty combo (gigabitowe), 8 portów RJ45 (Fast Ethernet), 2 sloty na moduły rozszerzeń, zasilanie pojedyncze 230VAC, temp. pracy: -40...75 st.C</t>
  </si>
  <si>
    <t>MOX-IM-6700A-6MSC</t>
  </si>
  <si>
    <t>Moduł interfejsowy: 6 portów światłowodu wielomodowego ze złączami SC (Fast Ethernet)</t>
  </si>
  <si>
    <t>MOX-MGATE MB3170I</t>
  </si>
  <si>
    <t>1 portowa, zaawansowana brama Modbus serial-to-Ethernet z optoizolacją</t>
  </si>
  <si>
    <t>MOX-MGATE MB3180/EU</t>
  </si>
  <si>
    <t>Konwerter modbus TCP/RTU-ASCII 1xRS-232/422/485</t>
  </si>
  <si>
    <t>MOX-MGATE MB3280/EU</t>
  </si>
  <si>
    <t>Standardowa brama Modbus z 2 portami RS-232/422/485</t>
  </si>
  <si>
    <t>MOX-NE-4110A-T</t>
  </si>
  <si>
    <t>Serwer 1xRS-422/485 do zastosowań wbudowanych, temp. pracy od -40 do 75°C</t>
  </si>
  <si>
    <t>MOX-NPORT 5230</t>
  </si>
  <si>
    <t>MOX-NPORT 5232</t>
  </si>
  <si>
    <t>MOX-NPORT 5232I</t>
  </si>
  <si>
    <t>MOX-UPORT1150</t>
  </si>
  <si>
    <t>Port szeregowy na USB, 1x RS-232/422/485</t>
  </si>
  <si>
    <t>MOX-UPORT1150I</t>
  </si>
  <si>
    <t>MWL-HDR-30-12</t>
  </si>
  <si>
    <t>Zasilacz na szynę DIN 30W 12V 2A</t>
  </si>
  <si>
    <t>MWL-MDR-100-24</t>
  </si>
  <si>
    <t>Zasilacz impulsowy</t>
  </si>
  <si>
    <t>MWL-MDR-20-24</t>
  </si>
  <si>
    <t>Zasilacz impulsowy na szynę DIN 24V 1A</t>
  </si>
  <si>
    <t>MWL-MDR-40-24</t>
  </si>
  <si>
    <t>MWL-NDR-120-24</t>
  </si>
  <si>
    <t>zasilacz na szynę DIN 120W 24V 5A</t>
  </si>
  <si>
    <t>MWL-PSC-35A-C</t>
  </si>
  <si>
    <t>MWL-SDR-75-24</t>
  </si>
  <si>
    <t>Zasilacz impulsowy  SDR-75-24 24V, 0~3.2A +/-1% 100mV 89% 32x125.2x102mm</t>
  </si>
  <si>
    <t>PHO-2320018</t>
  </si>
  <si>
    <t>Przetwornik prądu stałego MINI-PS-12-24DC/5-15DC/2</t>
  </si>
  <si>
    <t>PHO-2858030</t>
  </si>
  <si>
    <t>PHO-2866611</t>
  </si>
  <si>
    <t>PHO-2866640</t>
  </si>
  <si>
    <t>PIL-751124</t>
  </si>
  <si>
    <t>PPF-041647</t>
  </si>
  <si>
    <t>Pływakowy sygnalizator poziomu LFL2-CK-U-PVC5</t>
  </si>
  <si>
    <t>PPF-NBB1,5-8GM40-Z1</t>
  </si>
  <si>
    <t>PPF-NJ10-22-N-G5</t>
  </si>
  <si>
    <t>PPF-NJ5-11-N-G - 112726</t>
  </si>
  <si>
    <t>REL-440504</t>
  </si>
  <si>
    <t>Przekaźnik RM83-1011-25-1024   24VDC 1P</t>
  </si>
  <si>
    <t>REL-805701</t>
  </si>
  <si>
    <t>Przekaźnik PI6-1P-24VDC</t>
  </si>
  <si>
    <t>REL-858603</t>
  </si>
  <si>
    <t>Przekaźnik interfejsowy PIR6W-1P-12VDC</t>
  </si>
  <si>
    <t>REL-860411</t>
  </si>
  <si>
    <t>REL-860414</t>
  </si>
  <si>
    <t>SEL-PCIA-5Z</t>
  </si>
  <si>
    <t>Czujnik indukcyjny; wbudowany M18; NO; strefa działania 5,0mm; zasilanie 90-250VAC; długość czujnika 77mm</t>
  </si>
  <si>
    <t>SIE-6AV2123-2DB03-0AX0</t>
  </si>
  <si>
    <t>SIE-6AV2123-2GB03-0AX0</t>
  </si>
  <si>
    <t>SIE-6ED1052-1HB08-0BA1</t>
  </si>
  <si>
    <t>LOGO! 8.3 24RCE, MODUŁ LOGICZNY Z  ETHERNETEM I WYŚWIETLACZEM, LOGOWANIE DANYCH NA KARTACH MICRO SD, WBUDOWANY WEB SERWER + STRONY UŻYTKOWNIKA, ZASILANIE 24V DC/AC, 8 WEJŚĆ BINARNYCH / 4 WYJŚCIA PRZEKAŹNIKOWE (3A); PAMIĘĆ 400 BLOKÓW, MOŻLIWOŚĆ ROZBUDOWY O</t>
  </si>
  <si>
    <t>SIE-6ED1052-2FB08-0BA1</t>
  </si>
  <si>
    <t>LOGO! 8.3 230RCEO, MODUŁ LOGICZNY Z ETHERNETEM I BEZ WYŚWIETLACZA, LOGOWANIE DANYCH NA KARTACH MICRO SD, WBUDOWANY WEB SERWER + STRONY UŻYTKOWNIKA, ZASILANIE 115/230V DC/AC, 8 WEJŚĆ BINARNYCH 115/230V DC/AC / 4 WYJŚCIA PRZEKAŹNIKOWE (3A); PAMIĘĆ 400 BLOKÓ</t>
  </si>
  <si>
    <t>SIE-6EP1336-3BA10</t>
  </si>
  <si>
    <t>SITOP PSU8200 20A, UNIWERSALNY ZASILACZ STABILIZOWANY, NAPIĘCIE WEJŚCIA: 110-230V AC 1-FAZOWE, NAPIĘCIE WYJŚCIA: 24V DC/20A</t>
  </si>
  <si>
    <t>SIE-6EP1337-3BA00</t>
  </si>
  <si>
    <t>SITOP MODULAR 40, UNIWERSALNY ZASILACZ STABILIZOWANY, NAPIĘCIE WEJŚCIA: 120/230V AC, NAPIĘCIE WYJŚCIA: 24V DC/40A</t>
  </si>
  <si>
    <t>SIE-6EP1961-3BA21</t>
  </si>
  <si>
    <t>SITOP PSE202U REDUNDANCY MODULE INPUT/OUTPUT: 24 V/40 A DC CAN BE USED FOR DECOUPLING OF 2 SITOP POWER SUPPLIES WITH 20 A  MAX. OUTPUT CURRENT EACH</t>
  </si>
  <si>
    <t>SIE-6EP3437-8SB00-0AY0</t>
  </si>
  <si>
    <t>SITOP PSU8200 24 V/40 A Regulated power supply Input: 3AC 400-500 V Output: 24 V DC/40 A</t>
  </si>
  <si>
    <t>SIE-6ES7153-1AA03-0XB0</t>
  </si>
  <si>
    <t>SIE-6ES7153-2BA10-0XB0</t>
  </si>
  <si>
    <t>SIMATIC DP, ET 200M</t>
  </si>
  <si>
    <t>SIE-6ES7197-1LA12-0XA0</t>
  </si>
  <si>
    <t>SIMATIC S7-400H, Y-Link for connection of single-channel DP slaves to S7-400H &amp; AS 410H</t>
  </si>
  <si>
    <t>SIE-6ES7212-1HE40-0XB0</t>
  </si>
  <si>
    <t>SIE-6ES7214-1AG40-0XB0</t>
  </si>
  <si>
    <t>SIE-6ES7214-1BG40-0XB0</t>
  </si>
  <si>
    <t>SIMATIC S7-1200, CPU 1214C, COMPACT CPU, AC/DC/RLY, ONBOARD I/O: 14 DI 24V DC; 10 DO RELAY 2A; 2 AI 0 - 10V DC, POWER SUPPLY: AC 85 - 264 V AC AT 47 - 63 HZ, PROGRAM/DATA MEMORY: 100 KB</t>
  </si>
  <si>
    <t>SIE-6ES7214-1HG40-0XB0</t>
  </si>
  <si>
    <t>SIMATIC S7-1200, CPU 1214C DC/DC/PRZEKAŹNIK, 14 WEJŚĆ BINARNYCH (24V DC) / 10 WYJŚĆ BINARNYCH (PRZEKAŹNIK/ 2A) / 2 WEJŚCIA ANALOGOWE (0 - 10V DC), ZASILANIE: 24V DC, PAMIĘĆ PROGRAMU/DANYCH: 100 KB; MOŻLIWOŚCI ROZBUDOWY O: 3 MODUŁY KOMUNIKACYJNE, 1 PŁYTKĘ</t>
  </si>
  <si>
    <t>SIE-6ES7215-1AG40-0XB0</t>
  </si>
  <si>
    <t>SIE-6ES7221-1BF32-0XB0</t>
  </si>
  <si>
    <t>SIE-6ES7221-1BH32-0XB0</t>
  </si>
  <si>
    <t>SIMATIC S7-1200, MODUŁ WEJŚĆ BINARNYCH SM 1221, 16 WEJŚĆ 24V DC, WEJŚCIA TYPU SINK/SOURCE</t>
  </si>
  <si>
    <t>SIE-6ES7223-1BH32-0XB0</t>
  </si>
  <si>
    <t>SIMATIC S7-1200, MODUŁ WEJŚĆ/WYJŚĆ BINARNYCH SM 1223, 8 WEJŚĆ BINARNYCH (24V DC TYPU SINK/SOURCE) / 8 WYJŚĆ BINARNYCH (24V DC, TRANZYSTOROWYCH 0.5A)</t>
  </si>
  <si>
    <t>SIE-6ES7223-1BL32-0XB0</t>
  </si>
  <si>
    <t>SIE-6ES7231-4HA30-0XB0</t>
  </si>
  <si>
    <t>SIMATIC S7-1200, PŁYTKA SYGNAŁOWA SB 1231, 1 WEJŚCIE ANALOGOWE NAPIĘCIOWE (+/- 10V DC - 12 BITÓW) LUB PRĄDOWE (0 - 20 MA)</t>
  </si>
  <si>
    <t>SIE-6ES7231-4HD32-0XB0</t>
  </si>
  <si>
    <t>SIE-6ES7231-4HF32-0XB0</t>
  </si>
  <si>
    <t>SIE-6ES7231-5PD32-0XB0</t>
  </si>
  <si>
    <t>SIE-6ES7232-4HB32-0XB0</t>
  </si>
  <si>
    <t>SIE-6ES7232-4HD32-0XB0</t>
  </si>
  <si>
    <t>SIE-6ES7234-4HE32-0XB0</t>
  </si>
  <si>
    <t>SIE-6ES7241-1AH32-0XB0</t>
  </si>
  <si>
    <t>SIMATIC S7-1200, MODUŁ KOMUNIKACYJNY CM 1241- RS232, ZŁĄCZE DB9 (MĘSKIE), OBSŁUGA KOMUNIKACJI FREEPORT</t>
  </si>
  <si>
    <t>SIE-6ES7241-1CH30-1XB0</t>
  </si>
  <si>
    <t>SIE-6ES7241-1CH32-0XB0</t>
  </si>
  <si>
    <t>SIE-6ES7313-6CG04-0AB0</t>
  </si>
  <si>
    <t>SIMATIC S7-300, JEDNOSTKA CENTRALNA KOMPAKTOWA CPU 313C-2 DP, INTERFEJSY: MPI I DP, WBUDOWANE: 16 DI/16 DO, 3 SZYBKIE LICZNIKI (30 KHZ), 128 KB PAMIĘCI WORK, WYMAGANA KARTA MMC I 1 LISTWA PRZYŁĄCZENIOWA 40PIN</t>
  </si>
  <si>
    <t>SIE-6ES7315-2EH14-0AB0</t>
  </si>
  <si>
    <t>SIE-6ES7321-1BL00-0AA0</t>
  </si>
  <si>
    <t>SIE-6ES7326-1BK02-0AB0</t>
  </si>
  <si>
    <t>SIMATIC S7, MODUŁ WEJŚĆ BINARNYCH SM 326 DO SYSTEMÓW FAIL-SAFE, 24 wejścia DC 24V FAILSAFE z DIAGNOSTyką przerwania kabla, WYMAGANA LISTWA PRZYŁACZENIOWA 40 PIN</t>
  </si>
  <si>
    <t>SIE-6ES7326-2BF10-0AB0</t>
  </si>
  <si>
    <t>SIMATIC S7, MODUŁ WEJŚĆ BINARNYCH SM 326 DO SYSTEMÓW FAIL-SAFE, 10 wyjść DC 24V/2A PP FAILSAFE z DIAGNOSTyką przerwania kabla, WYMAGANA LISTWA PRZYŁACZENIOWA 40 PIN</t>
  </si>
  <si>
    <t>SIE-6ES7331-1KF02-0AB0</t>
  </si>
  <si>
    <t>SIE-6ES7331-7KF02-0AB0</t>
  </si>
  <si>
    <t>SIE-6ES7332-5HD01-0AB0</t>
  </si>
  <si>
    <t>SIE-6ES7334-0CE01-0AA0</t>
  </si>
  <si>
    <t>SIE-6ES7392-1AM00-0AA0</t>
  </si>
  <si>
    <t>SIE-6ES7511-1AK02-0AB0</t>
  </si>
  <si>
    <t>SIMATIC S7-1500, JEDNOSTKA CENTRALNA CPU 1511-1 PN, PAMIĘĆ WORK: 150 KB NA PROGRAM I 1 MB DANE, INTERFEJS: PROFINET/ETHERNET (SWITCH 2 X RJ45; OBSŁUGA TRYBU IRT), PRZETWARZANIE OPERACJI BITOWYCH: 60 NS, WYMAGANA KARTA PAMIĘCI SIMATIC MEMORY CARD</t>
  </si>
  <si>
    <t>SIE-6ES7521-1BL00-0AB0</t>
  </si>
  <si>
    <t>SIMATIC S7-1500, MODUŁ WEJŚĆ BINARNYCH, 32 WEJŚĆ HF (24V DC), OPÓŹNIENIE 0.05-20MS; (WEJŚCIE TYPU 3. ZGODNIE Z IEC 61131); DIAGNOSTYKA, ALARMY PROCESOWE; WYMAGANA LISTWA PRZYŁĄCZENIOWA (35 MM)</t>
  </si>
  <si>
    <t>SIE-6ES7522-1BL01-0AB0</t>
  </si>
  <si>
    <t>SIMATIC S7-1500, MODUŁ WYJŚĆ BINARNYCH, 32 WYJŚCIA (24V DC/0.5A), DIAGNOSTYKA; WYMAGANA LISTWA PRZYŁĄCZENIOWA (35 MM)</t>
  </si>
  <si>
    <t>SIE-6ES7531-7KF00-0AB0</t>
  </si>
  <si>
    <t>SIE-6ES7532-5HD00-0AB0</t>
  </si>
  <si>
    <t>SIMATIC S7-1500, MODUŁ WYJŚĆ ANALOGOWYCH, 4 WYJŚCIA NAPIĘCIOWE/PRĄDOWE, ROZDZIELCZOŚĆ 16 BITÓW, DOKŁADNOŚĆ 0.3 %, DIAGNOSTYKA, WYMAGANA LISTWA PRZYŁĄCZENIOWA</t>
  </si>
  <si>
    <t>SIE-6ES7590-1AE80-0AA0</t>
  </si>
  <si>
    <t>SIMATIC S7-1500, SZYNA MONTAŻOWA, SZEROKOŚĆ: 482 MM / 19 CALI</t>
  </si>
  <si>
    <t>SIE-6ES7592-1AM00-0XB0</t>
  </si>
  <si>
    <t>SIMATIC S7-1500, LISTWA PRZYŁĄCZENIOWA (FRONT CONNECTOR) DLA MODUŁÓW SYGNAŁOWYCH STANDARDOWYCH O SZEROKOŚCI 35MM, PRZYŁĄCZA ŚRUBOWE, 40-PIN, ZAWIERA 4 ZWORKI</t>
  </si>
  <si>
    <t>SIE-6ES7822-1AE07-0YA5</t>
  </si>
  <si>
    <t>TIA PORTAL: SIMATIC STEP7 PROFESSIONAL V17, LICENCJA PRZENOŚNA (DOWNLOAD),</t>
  </si>
  <si>
    <t>SIE-6ES7953-8LJ31-0AA0</t>
  </si>
  <si>
    <t>SIE-6ES7953-8LL31-0AA0</t>
  </si>
  <si>
    <t>SIE-6ES7954-8LC03-0AA0</t>
  </si>
  <si>
    <t>SIMATIC S7, memory card for S7-1x 00 CPU/SINAMICS, 3, 3 V Flash, 4 MB</t>
  </si>
  <si>
    <t>SIE-6ES7954-8LF03-0AA0</t>
  </si>
  <si>
    <t>SIE-6ES7972-0AA02-0XA0</t>
  </si>
  <si>
    <t>SIE-6GK1500-3AA10</t>
  </si>
  <si>
    <t>PROFIBUS OBT OPT. BUS TERMINAL  FOR CONNECT. A PROFIBUS CLIENT WITHOUT INTEGRATED  OPT.  INTERFACE TO OPTICAL  PROFIBUS DP, WITHOUT SIMPLEX CONNECTOR</t>
  </si>
  <si>
    <t>SIE-6GK1503-3CB00</t>
  </si>
  <si>
    <t>SIE-6GK7243-1BX30-0XE0</t>
  </si>
  <si>
    <t>SIMATIC S7-1200 COMMUNICATIONS PROCESSOR CP 1243-1</t>
  </si>
  <si>
    <t>SIE-6GK7243-5DX30-0XE0</t>
  </si>
  <si>
    <t>SIE-6GK7243-7KX30-0XE0</t>
  </si>
  <si>
    <t>Procesor komunikacyjny CP 1243-7 LTE EU do łączenia SIMATIC S7-1200 z siecią LTE w częstotliwości Europejskiej</t>
  </si>
  <si>
    <t>SIE-6GK7277-1AA10-0AA0</t>
  </si>
  <si>
    <t>SIMATIC NET, MODUŁ KOMPAKTOWEGO SWITCHA CSM 1277 W KONSTRUKCJI SIMATIC S7-1200, PROFINET/ETHERNET, 4 X RJ45, PRĘDKOŚĆ 10/100 MBITÓW/S, NIEZARZĄDZALNY, ZASILANIE 24V DC, DIAGNOSTYCZNE DIODY LED, DOKUMENTACJA NA CD</t>
  </si>
  <si>
    <t>SIE-6NH9860-1AA00</t>
  </si>
  <si>
    <t>SIE-6NH9910-0AA31-0GA0</t>
  </si>
  <si>
    <t>TELECONTROL SERVER BASIC UPGR V3.1; UPGRADE FROM V2 AND V3.0 ON V3.1; OPC (UA) - SERVER FOR IP COMMUNICATION WITH S7-1200, ET200SP, RTU3000C; CONNECTION MANAGEMENT OF RTUS; ROUTING BETWEEN RTUS; MULTIPROJECT-CAPABLE; CONNECTION DIAGNOSE; STATION MONITORIN</t>
  </si>
  <si>
    <t>SIE-7ME6310-3TC13-2AA1</t>
  </si>
  <si>
    <t>SIE-7ME6340-2DF13-6AA1</t>
  </si>
  <si>
    <t>ELEKTROMAGNETYCZNY CZUJNIK PRZEPŁYWU MAG3100P DN25 PN40</t>
  </si>
  <si>
    <t>SIE-7ME6520-3MC13-2AA1</t>
  </si>
  <si>
    <t>SIE-7ME6520-4HC13-2AA1</t>
  </si>
  <si>
    <t>SIE-7ME6810-3TC31-1CB7</t>
  </si>
  <si>
    <t>BATERYJNY PRZEPŁYWOMIERZ ELEKTROMAGNETYCZNY SITRANS FM MAG 8000</t>
  </si>
  <si>
    <t>SIE-7ME6810-4HC31-1CB7</t>
  </si>
  <si>
    <t>Przepływomierz bateryjny</t>
  </si>
  <si>
    <t>SIE-7ME6810-4PC31-1CB7</t>
  </si>
  <si>
    <t>SIE-7ME6910-1AA10-1AA0</t>
  </si>
  <si>
    <t>SIE-7ME6920-1AA10-1AA0</t>
  </si>
  <si>
    <t>PRZETWORNIK POMIAROWY MAG6000, 230VAC</t>
  </si>
  <si>
    <t>SIE-7ML1830-1DR</t>
  </si>
  <si>
    <t>NAKRĘTKA PLASTIKOWA Z GWINTEM 1" BSPT DO MONTAŻU SOND ULTRADŹWIĘKOWYCH</t>
  </si>
  <si>
    <t>SIE-A5E01002953</t>
  </si>
  <si>
    <t>KOMPLET (2 SZT.) PIERŚCIENI UZIEMIAJĄCYCH ZE STALI AISI 316 DLA CZUJNIKA MAG8000 DN100 PN16</t>
  </si>
  <si>
    <t>SIE-A5E01002955</t>
  </si>
  <si>
    <t>SIE-A5E01002957</t>
  </si>
  <si>
    <t>KOMPLET (2 SZT.) PIERŚCIENI UZIEMIAJĄCYCH ZE STALI AISI 316 DLA CZUJNIKA MAG8000 DN200 PN16</t>
  </si>
  <si>
    <t>SIE-A5E01181656</t>
  </si>
  <si>
    <t>SIE-A5E02296464</t>
  </si>
  <si>
    <t>SIE-A5E02296494</t>
  </si>
  <si>
    <t>SIE-A5E03354392</t>
  </si>
  <si>
    <t>BATTERY BACK UP FOR MAINS POWER SUPPLY 1 PC D-CELL  (3.6 V, 19 AH).</t>
  </si>
  <si>
    <t>SIE-FDK:083N8025</t>
  </si>
  <si>
    <t>SIE-FDK:085U0220</t>
  </si>
  <si>
    <t>SIE-FDK:085U0234</t>
  </si>
  <si>
    <t>SIE-FDK:085U1018</t>
  </si>
  <si>
    <t>SIE-FDK:087L4150</t>
  </si>
  <si>
    <t>SIE-FDK:087L4163</t>
  </si>
  <si>
    <t>Interfejs IRDA na USB do MAG8000</t>
  </si>
  <si>
    <t>SIE-LR100/ZESTAW</t>
  </si>
  <si>
    <t>SOC-ER20.50A.G00</t>
  </si>
  <si>
    <t>WIK-12227021</t>
  </si>
  <si>
    <t>Manometr 111.20.160mm R  1.6  0..1bar      M20x1,5  obudowa metalowa</t>
  </si>
  <si>
    <t>WIK-31132498</t>
  </si>
  <si>
    <t>Przetwornik ciśnienienia A-10; zakres /0-160bar/; wyjście 4-20mA; temperatura medium /0:+80/stC  G1/4A</t>
  </si>
  <si>
    <t>WIK-31209792</t>
  </si>
  <si>
    <t>Przetwornik ciśnienia A-10 0..16bar 4 ... 20 mA, 2-przewody  G1/4A  kl.0,5%  0-80stC, luźny przewód, IP 67 2 m , A-10-6-BG416-HD1Z-AA-DLB-ZW</t>
  </si>
  <si>
    <t>WIK-31220517</t>
  </si>
  <si>
    <t>Przetwornik ciśnienia S-20  0..1bar, 4-20mA, kl.0,25% + G1/B,  IP68 kabel 20mb</t>
  </si>
  <si>
    <t>WIK-31223462</t>
  </si>
  <si>
    <t>Przetwornik ciśnienia S-20  0..10bar, 4-20mA, kl.0,25% + G1/B,  IP68 kabel 20mb</t>
  </si>
  <si>
    <t>WIK-31228524</t>
  </si>
  <si>
    <t>Manometr kwasoodporny membranowy kontaktowy radialny PGS43.100mm R 0..400mbar G1/2  821.1</t>
  </si>
  <si>
    <t>WIK-40388154</t>
  </si>
  <si>
    <t>A2G-40 30 Pa...300 Pa Konstrukcja obudowy: standard air2guide Akcesoria: z (2 plastikowymi złączkami kanałowymi 4 mm, 2 m wąż z PVC)</t>
  </si>
  <si>
    <t>WIK-43371299</t>
  </si>
  <si>
    <t>WIK-43756000</t>
  </si>
  <si>
    <t>Przetwornik ciśnienia  O-10 0-16bar G1/4A 4-20mA wtyczka M12x1 kl. 0,6% przeciążenie 5 razy, -40..100st.C.</t>
  </si>
  <si>
    <t>WIK-7342466</t>
  </si>
  <si>
    <t>WIK-7346259</t>
  </si>
  <si>
    <t>Manometr 111.12.040mm T  2.5  0..16bar  G1/8   obudowa tworzywo</t>
  </si>
  <si>
    <t>WIK-7391874</t>
  </si>
  <si>
    <t>Manometr 111.10.100mm R  1.6  0..10bar  M20x1,5  obudowa metalowa</t>
  </si>
  <si>
    <t>WIK-7391998</t>
  </si>
  <si>
    <t>Manometr 111.10.100mm R  1.6  0..4bar    M20x1,5  obudowa metalowa</t>
  </si>
  <si>
    <t>WIK-7392022</t>
  </si>
  <si>
    <t>Manometr 111.10.100mm R  1.6  0..6bar    M20x1,5  obudowa metalowa</t>
  </si>
  <si>
    <t>WIK-7399302</t>
  </si>
  <si>
    <t>WIK-7400394</t>
  </si>
  <si>
    <t>WIK-9021230</t>
  </si>
  <si>
    <t>Przetwornik ciśnienia S-11 z membraną czołową  0..10bar / 4..20mA  G1/2B  -30..100stC  płaskie czoło z uszczelką typu O-ring  wtyczka typu L 4-pinowa</t>
  </si>
  <si>
    <t>XXX-B82.AXDASAGC</t>
  </si>
  <si>
    <t>Przetwornik ciśnienia VEGABAR 82</t>
  </si>
  <si>
    <t>XXX-CELLBOX-PŁYTKA</t>
  </si>
  <si>
    <t>Płytka z gniazdami do CellBOX H3</t>
  </si>
  <si>
    <t>XXX-CELLBOX-ZESTAW</t>
  </si>
  <si>
    <t xml:space="preserve">XXX-FLEXIM </t>
  </si>
  <si>
    <t xml:space="preserve">Przepływonierz FLEXIM </t>
  </si>
  <si>
    <t>DAN-131F6641</t>
  </si>
  <si>
    <t>FC-202P15KT4E20H2XGXXXXSXXXXAXBXCXXXXDX</t>
  </si>
  <si>
    <t>DAN-131F6765</t>
  </si>
  <si>
    <t>FC-202P22KT4E20H2XGXXXXSXXXXAXBXCXXXXDX</t>
  </si>
  <si>
    <t>DAN-1316775</t>
  </si>
  <si>
    <t>DAN-131F6650</t>
  </si>
  <si>
    <t>FC-202P45KT4E20H2XGXXXXSXXXXAXBXCXXXXDX</t>
  </si>
  <si>
    <t>ABB-2CDE103001R1901</t>
  </si>
  <si>
    <t>ILTS-E3 rozłącznik z bezpiecznikami</t>
  </si>
  <si>
    <t>ABB-M26.D.A.S.5.V.S.P.P.F.1.6.C.N.2.</t>
  </si>
  <si>
    <t>Zblocze zaworowe</t>
  </si>
  <si>
    <t>ABB-WABC2100</t>
  </si>
  <si>
    <t>Standardowa bateria do przepływomierza AquaMaster 3 z wtyczką MIL,  stopień ochrony IP68</t>
  </si>
  <si>
    <t>APL-PC-28/0÷100KPA/PD/G1/2</t>
  </si>
  <si>
    <t>Przetwornik ciśnienia, zakres /0:+100kPa/; sygnał wyjściowy 4-20mA; przyłącze G1/2"</t>
  </si>
  <si>
    <t>APL-PC-28/0÷10KPA/PD/M</t>
  </si>
  <si>
    <t>APL-PC-28/PZH/0...1000KPA/PD/G1/2</t>
  </si>
  <si>
    <t>Przetwornik PC-28/PZH/0...1000kPa/PD/G1/2</t>
  </si>
  <si>
    <t>APL-SG-25/PU PZH/TEFLON/0÷10MH2O/LT=15M</t>
  </si>
  <si>
    <t>APL-SG-25/TEFLON; LT=12M/0÷10M H2O/L=15M</t>
  </si>
  <si>
    <t>APL-SG-25S/0-6MH20/L=10MB</t>
  </si>
  <si>
    <t>APL-SG-25S/0-6MH20/L=15MB</t>
  </si>
  <si>
    <t>APL-ZS-30EX1</t>
  </si>
  <si>
    <t>APL-ZSP-41</t>
  </si>
  <si>
    <t>Separator sygnałów</t>
  </si>
  <si>
    <t>ASC-SCG238D102V.24/AC</t>
  </si>
  <si>
    <t>ZAWOR 2/2 NC G 1/2 SS, FPM 24 VAC</t>
  </si>
  <si>
    <t>ASC-SCG238D104VMO.24/DC</t>
  </si>
  <si>
    <t>Zawór 2/2 NC SS FPM  G1 24/DC ręczne przesterowanie MO</t>
  </si>
  <si>
    <t>ASC-SGE238D005.230/50-60</t>
  </si>
  <si>
    <t>Zawór elektromagnetyczny ATEX</t>
  </si>
  <si>
    <t>DAN-032U5256</t>
  </si>
  <si>
    <t>Zawór elektromagnetyczny EV250B 22BD  2/2NC  G1  0..10/6bar  EPDM  woda</t>
  </si>
  <si>
    <t>DAN-082H0161</t>
  </si>
  <si>
    <t>Siłownik AME435, napięcie  24, szybkość  15 s/mm,  skok 20mm,  waga 0,8</t>
  </si>
  <si>
    <t>EIH-71156817</t>
  </si>
  <si>
    <t>Kit CUS71D: wycieraczka</t>
  </si>
  <si>
    <t>EIH-FTL51B-BKA7</t>
  </si>
  <si>
    <t>Wibracyjny sygnalizator poziomu</t>
  </si>
  <si>
    <t>EIH-FTL51B-BKA7ABB</t>
  </si>
  <si>
    <t>EIH-FTM51-AGG2L4</t>
  </si>
  <si>
    <t>Wibracyjny sygnalizator poziomu Soliphant M</t>
  </si>
  <si>
    <t>EIH-TR10-APD1BHMK43000</t>
  </si>
  <si>
    <t>EIH-TW10-1D1BHMK00.</t>
  </si>
  <si>
    <t>Osłona termometryczna</t>
  </si>
  <si>
    <t>INT-MZ230714.B82.</t>
  </si>
  <si>
    <t>Przetwornik pomiarowy ciśnienia z ceramiczną celą pomiarową</t>
  </si>
  <si>
    <t>JMP-LUZS-22-2424-00</t>
  </si>
  <si>
    <t>Zasilacz listowy LUZS-22-2424-00</t>
  </si>
  <si>
    <t>JUM-404366/000-451-405-504-20-61/000</t>
  </si>
  <si>
    <t>Przetwornik ciśnienia dTRANS p30 wejście 0..0,25 bar ciśnienie względne wyjście 4...20mA</t>
  </si>
  <si>
    <t>JUM-404391/000-452-405-659-15-010/000</t>
  </si>
  <si>
    <t>JUM-902550/31-378</t>
  </si>
  <si>
    <t>Czujnik przylgowy Pt100 -50..+180stC; kabel 2.5m  90/00507000</t>
  </si>
  <si>
    <t>LUM-N32U-130000000M0</t>
  </si>
  <si>
    <t>Progr. miernik cyfrowy, we. temper. i dc 1:85-253 V a.c., 90-300 V d.c 3:wyj: 4 przek, RS-485, analog. 0000000:wykonanie standardowe M:polsko/angielska 0:bez dodatkowych wymagań</t>
  </si>
  <si>
    <t>MWL-DR-UPS40</t>
  </si>
  <si>
    <t>Moduł redundantnego zasilania 24~29V 40A</t>
  </si>
  <si>
    <t>MWL-LAD-120A</t>
  </si>
  <si>
    <t>zasilacz buforowy 120W 13.8V 7.7A, 13.8V 1A</t>
  </si>
  <si>
    <t>PHO-1096432</t>
  </si>
  <si>
    <t>Zasilacz UNO2-PS/1AC/24DC/240W</t>
  </si>
  <si>
    <t>PHO-1424652</t>
  </si>
  <si>
    <t>Złącze  przemysłowe 5-pinowe M12 Montaż na kablu Gniazdo proste</t>
  </si>
  <si>
    <t>PHO-1424653</t>
  </si>
  <si>
    <t>Złącze  przemysłowe 5-pinowe M12 Montaż na kablu Gniazdo kątowe</t>
  </si>
  <si>
    <t>PHO-1507816</t>
  </si>
  <si>
    <t>Złącze 5-pinowe M12 Montaż na kablu wtyczka prosta</t>
  </si>
  <si>
    <t>PHO-2864406</t>
  </si>
  <si>
    <t>Przetwornik MINI MCR-SL-I-I</t>
  </si>
  <si>
    <t>PHO-2864422</t>
  </si>
  <si>
    <t>Przetwornik MINI MCR-SL-RPS-I-I</t>
  </si>
  <si>
    <t>PIL-751102</t>
  </si>
  <si>
    <t>Przekaźnik bezpieczeństwa typ PNOZ s2 C 24VDC 3 n/o 1 n/c</t>
  </si>
  <si>
    <t>PIL-751109</t>
  </si>
  <si>
    <t>SIE-6AG1214-1BG40-4XB0</t>
  </si>
  <si>
    <t>SIPLUS S7-1200 CPU 1214C AC/DC/relay</t>
  </si>
  <si>
    <t>SIE-6AG1223-1PH32-4XB0</t>
  </si>
  <si>
    <t>SIPLUS S7-1200 SM 1223 8DI/8DQ RLY based on 6ES7223-1PH32-0XB0 with conformal coating, -20…+60 °C, digital input/output 8 DI/8 DQ, 8 DI 24 V DC, sink/source, 8 DQ, relay 2 A</t>
  </si>
  <si>
    <t>SIE-6EP1332-2BA20</t>
  </si>
  <si>
    <t>SITOP PSU100S 24 V/2.5 A STABILIZED POWER SUPPLY INPUT: 120/230 V AC OUTPUT: 24 V/2.5 A DC</t>
  </si>
  <si>
    <t>SIE-6EP3436-8SB00-0AY0</t>
  </si>
  <si>
    <t>SITOP PSU8200, ZASILACZ STABILIZOWANY, NAPIĘCIE WEJŚCIA: 3x450-500V AC, NAPIĘCIE WYJŚCIA: 24V DC/20A</t>
  </si>
  <si>
    <t>SIE-6EP4134-0GB00-0AY0</t>
  </si>
  <si>
    <t>SITOP UPS1100 Battery module with warning not closed Lead batteries for SITOP DC-USV Module 6 A DC 24 V 7 Ah</t>
  </si>
  <si>
    <t>SIE-6EP4134-3AB00-0AY0</t>
  </si>
  <si>
    <t>SITOP UPS1600 10 A Uninterrupted Power supply input: 24 V DC output: DC 24 V/10 A</t>
  </si>
  <si>
    <t>SIE-6ES7155-5AA00-0AA0</t>
  </si>
  <si>
    <t>SIMATIC ET 200MP PROFINET IO-DEVICE INTERFACEMODULE IM 155-5 PN FOR ET 200MP ELEKTRONIKMODULES; UP TO 12 IOMODULES SHARED DEVICE UP TO 2 IO-CONTROLLER; MRP; FWUPDATE;</t>
  </si>
  <si>
    <t>SIE-6ES7212-1AE40-0XB0</t>
  </si>
  <si>
    <t>SIMATIC S7-1200, CPU 1212C DC/DC/DC FIRMWARE 4.X (WYMAGANY TIA PORTAL V13)</t>
  </si>
  <si>
    <t>SIE-6ES7212-1BE40-0XB0</t>
  </si>
  <si>
    <t>SIMATIC S7-1200, CPU 1212C AC/DC/PRZEKAŹNIK (WYMAGANY TIA PORTAL V13)</t>
  </si>
  <si>
    <t>SIE-6ES7307-1EA01-0AA0</t>
  </si>
  <si>
    <t>SIE-6ES7307-1KA02-0AA0</t>
  </si>
  <si>
    <t>SIE-6ES7336-4GE00-0AB0</t>
  </si>
  <si>
    <t>SIMATIC S7, moduł wejść ANALOGowych SM 336 do systemów Fail-Safe, 6 wejść 15 BITów; obsługuje protokół HART, wymagana listwa przyłaczeniowa 20 PIN</t>
  </si>
  <si>
    <t>SIE-6ES7515-2AM02-0AB0</t>
  </si>
  <si>
    <t>SIMATIC S7-1500, CPU 1515-2 PN, jednostka centralna z 500 KB pamięci roboczej na program i 3 MB na dane, 1. interfejs: PROFINET IRT z 2-portowym przełącznikiem, 2. interfejs: PROFINET RT, wydajność 30 ns, SIMATIC Wymagana karta pamięci</t>
  </si>
  <si>
    <t>SIE-6ES7532-5HF00-0AB0</t>
  </si>
  <si>
    <t>SIMATIC S7-1500, MODUŁ WYJŚĆ ANALOGOWYCH HIGH SPEED, 8 WYJŚĆ NAPIĘCIOWYCH/PRĄDOWYCH, ROZDZIELCZOŚĆ 16 BITÓW, DOKŁADNOŚĆ 0.3 %; DIAGNOSTYKA; WYMAGANA LISTWA PRZYŁĄCZENIOWA (35 MM)</t>
  </si>
  <si>
    <t>SIE-6ES7590-1AF30-0AA0</t>
  </si>
  <si>
    <t>SIMATIC S7-1500, MOUNTING RAIL 530 MM (APPR. 13.8 INCH); INCL. GROUNDING ELEMENT, INTEGRATED DIN RAIL FOR MOUNTING OF SMALL COMPONENTS SUCH AS CLAMPS, FUSES OR RELAYS</t>
  </si>
  <si>
    <t>SIE-6ES7822-1AE08-0YA5</t>
  </si>
  <si>
    <t>SIMATIC STEP 7 PROFESSIONAL V18, FLOATING LICENSE DOWNLOAD; ENGINEERING SOFTWARE IN THE TIA PORTAL; SOFTWARE, DOCUMENTATION AND LICENSE KEY FOR DOWNLOAD; CLASS A; 9 LANGUAGES: DE,EN,ZH INCLUDED, FR,ES,IT,RU,JA,KO AS DOWNLOAD; EXECUTABLE ON WINDOWS 10; WIN</t>
  </si>
  <si>
    <t>SIE-6ES7822-1AE08-0YE5</t>
  </si>
  <si>
    <t>SIMATIC STEP 7 Professional V18, upgrade V11..V17-&gt; V18 or V17/2021 Combo -&gt; V18/2021 SR1 combo floating license DL; engineering software in TIA Portal; software, documentation and license key for download; class A; 9 languages: de,en,zh included, fr,es,i</t>
  </si>
  <si>
    <t>SIE-6ES7954-8LE03-0AA0</t>
  </si>
  <si>
    <t>SIMATIC S7, MEMORY CARD FOR S7-1X00 CPU/SINAMICS, 3,3 V FLASH, 12 MBYTE</t>
  </si>
  <si>
    <t>SIE-6ES7954-8LP03-0AA0</t>
  </si>
  <si>
    <t>SIMATIC MEMORY CARD, KARTA PAMIĘCI FLASH DLA STEROWNIKÓW S7-1200/S7-1500, 3.3V, 2 GB</t>
  </si>
  <si>
    <t>SIE-7ME6520-4PC13-2AA1</t>
  </si>
  <si>
    <t>ELEKTROMAGNETYCZNY CZUJNIK PRZEPŁYWU MAG 5100W DN200 PN16 NBR</t>
  </si>
  <si>
    <t>SIE-7ME6520-4VC13-2AA1-Z WK36</t>
  </si>
  <si>
    <t>Elektromagnetyczny czujnik przepływu SITRANS FM  MAGFLO 5100W DN250 PN16,  ROZSZERZONA GWARANCJA  + OPROGRAMOWANIE</t>
  </si>
  <si>
    <t>SIE-A5E01181647</t>
  </si>
  <si>
    <t>ZESTAW PRZEWODÓW DO MAGFLO O DŁUGOŚCI 10 M DO POŁĄCZENIA CZUJNIKA PRZEPŁYWU Z PRZETWORNIKIEM SYGNAŁU W KOMPLECIE: PRZEWÓD STANDARDOWY DO ZASILANIA CEWEK I SPECJALNY PRZEWÓD ELEKTRODOWY (PODWÓJNIE EKRANOWANY)</t>
  </si>
  <si>
    <t>WIK-14319870</t>
  </si>
  <si>
    <t>Wyłącznik pływakowy OEM</t>
  </si>
  <si>
    <t>WIK-14319872</t>
  </si>
  <si>
    <t>WIK-31259458</t>
  </si>
  <si>
    <t>Przetwornik ciśnienia A-10 ; 0...10 bar względne; 4...20 mA, 2-W @ 8...30 V DC</t>
  </si>
  <si>
    <t>WIK-45397431</t>
  </si>
  <si>
    <t>Manowakuometr puszkowy 612.20.100mm R  1.6  -20...40 kPa  G1/2</t>
  </si>
  <si>
    <t>XXX-AGM06</t>
  </si>
  <si>
    <t>Green Cell AGM VRLA 12V 9Ah bezobsługowy akumulator do zasilaczy awaryjnych</t>
  </si>
  <si>
    <t>XXX-AGM18</t>
  </si>
  <si>
    <t>Akumulator Green Cell AGM VRLA 12V 2.3Ah bezobsługowy</t>
  </si>
  <si>
    <t>XXX-CELLBOX ZESTAW</t>
  </si>
  <si>
    <t>XXX-CSBGP12172F1</t>
  </si>
  <si>
    <t>Akumulator 7.2 Ah/12 V</t>
  </si>
  <si>
    <t>XXX-CSBGP12172F2</t>
  </si>
  <si>
    <t>XXX-DA305</t>
  </si>
  <si>
    <t>Replikator portu Ethernet</t>
  </si>
  <si>
    <t>XXX-DN050024E03</t>
  </si>
  <si>
    <t>XXX-DRC-100B</t>
  </si>
  <si>
    <t>Zasilacz  100W 27.6V 3.5A, 27.6V 1.25A</t>
  </si>
  <si>
    <t>XXX-DS-3T0510HP-E/HS</t>
  </si>
  <si>
    <t>Switch przemysłowy 8x PoE + 2x SFP, Gigabit - Hikvision</t>
  </si>
  <si>
    <t>XXX-FLEXIM DN800</t>
  </si>
  <si>
    <t>Przepływonierz FLEXIM Dn800</t>
  </si>
  <si>
    <t>XXX-MIK-6FT08AL443</t>
  </si>
  <si>
    <t>XXX-SE 515/1-MS</t>
  </si>
  <si>
    <t>YUA-NP7-12L</t>
  </si>
  <si>
    <t>Akumulator YUASA, AGM,  NP 7-12L, 12V 7Ah. Szerokie złącze, typ terminala FASTON 6.35mm, wymiary w mm: 151(dł) x 65(szer.) x 97.5(całkowita wysokość)</t>
  </si>
  <si>
    <t>YUA-NPW45-12 YUASA</t>
  </si>
  <si>
    <t>Akumulator kwasowo ołowiowy; 12V; 8.5Ah; AGM; bezobsługowy; 151x65x94mm</t>
  </si>
  <si>
    <t>SIE-7ME6810-4PC31-1CB6</t>
  </si>
  <si>
    <t>Przepływomierz bateryjny MAG 8000 DN200 PN16, -  ZASILANIE 12-24 V AC/DC W</t>
  </si>
  <si>
    <t xml:space="preserve">SIE-7ME6810-3MC31-1CB6  </t>
  </si>
  <si>
    <t>Przepływomierz bateryjny MAG 8000 DN80 PN16, -  ZASILANIE 12-24 V AC/DC W</t>
  </si>
  <si>
    <t>SIE-7ME6810-4HC31-1CB6</t>
  </si>
  <si>
    <t>Przepływomierz bateryjny MAG 8000 DN150 PN16, -  ZASILANIE 12-24 V AC/DC W</t>
  </si>
  <si>
    <t>SIE-7ME6810-5DC31-1CB6</t>
  </si>
  <si>
    <t>Przepływomierz bateryjny MAG 8000 DN300 PN16, -  ZASILANIE 12-24 V AC/DC</t>
  </si>
  <si>
    <t>SIE-A5E01002962</t>
  </si>
  <si>
    <t>Komplet (2 szt.) pierścieni uziemiających ze stali AISI 316 dla czujnika MAG8000 DN300 PN16</t>
  </si>
  <si>
    <t>SIE-A5E01002952</t>
  </si>
  <si>
    <t>Komplet (2 szt.) pierścieni uziemiających ze stali AISI 316 dla czujnika MAG8000 DN80 PN16</t>
  </si>
  <si>
    <t>a</t>
  </si>
  <si>
    <r>
      <t xml:space="preserve">Załącznik nr 1 do oferty w postępowaniu nr 978/PN-72/2023 na zadanie: „Sukcesywna dostawa urządzeń AKPiA stosowanych w układach sterowania i automatyki Wodociągów Miasta Krakowa S.A.”                                                                                  </t>
    </r>
    <r>
      <rPr>
        <b/>
        <sz val="12"/>
        <rFont val="Calibri"/>
        <family val="2"/>
      </rPr>
      <t xml:space="preserve">                                                                 </t>
    </r>
  </si>
  <si>
    <t>KOMPLET (2 SZT.) PIERŚCIENI UZIEMIAJĄCYCH ZE STALI AISI 316 DLA CZUJNIKA MAG8000 DN150 PN16</t>
  </si>
  <si>
    <t>134H3261</t>
  </si>
  <si>
    <t>FC-202N315T4E5MH4TGR7XXSXXXXAXBXCXXXXDX VLT® AQUA Drive FC-202 (N315) 315 KW / 450 HP, Trójfazowe 380 - 480 VAC, IP54/typ 12 + ekran zas. RFI klasa A1 (C2)</t>
  </si>
  <si>
    <t>134H3264</t>
  </si>
  <si>
    <t>FC-302N250T5E5MH4BGR3XXSXXXXAXBXCXXXXDX VLT® AutomationDrive FC-302 (N250) 250 KW / 350 HP, Trójfazowe 380 - 500 VAC, IP54/typ 12 + ekran zas. RFI klasa A1 (C2) Z IGBT hamulca (brake ch.) Graficzny Panel LCPPCB 3C3 + wzmocnieni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</si>
</sst>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52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 wrapText="1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1" fontId="26" fillId="33" borderId="11" xfId="0" applyNumberFormat="1" applyFont="1" applyFill="1" applyBorder="1" applyAlignment="1" applyProtection="1">
      <alignment horizontal="center" vertical="center" wrapText="1"/>
      <protection/>
    </xf>
    <xf numFmtId="4" fontId="26" fillId="33" borderId="11" xfId="0" applyNumberFormat="1" applyFont="1" applyFill="1" applyBorder="1" applyAlignment="1" applyProtection="1">
      <alignment horizontal="center" vertical="center" wrapText="1"/>
      <protection/>
    </xf>
    <xf numFmtId="4" fontId="26" fillId="33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1" fontId="25" fillId="0" borderId="14" xfId="0" applyNumberFormat="1" applyFont="1" applyFill="1" applyBorder="1" applyAlignment="1" applyProtection="1">
      <alignment horizontal="center" vertical="center" wrapText="1"/>
      <protection/>
    </xf>
    <xf numFmtId="4" fontId="26" fillId="0" borderId="14" xfId="0" applyNumberFormat="1" applyFont="1" applyFill="1" applyBorder="1" applyAlignment="1" applyProtection="1">
      <alignment horizontal="center" vertical="center" wrapText="1"/>
      <protection/>
    </xf>
    <xf numFmtId="4" fontId="25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3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1" fontId="25" fillId="0" borderId="14" xfId="0" applyNumberFormat="1" applyFont="1" applyBorder="1" applyAlignment="1" applyProtection="1">
      <alignment horizontal="center" vertical="center" wrapText="1"/>
      <protection locked="0"/>
    </xf>
    <xf numFmtId="4" fontId="25" fillId="0" borderId="14" xfId="0" applyNumberFormat="1" applyFont="1" applyBorder="1" applyAlignment="1" applyProtection="1">
      <alignment horizontal="right" vertical="center"/>
      <protection locked="0"/>
    </xf>
    <xf numFmtId="4" fontId="25" fillId="0" borderId="15" xfId="0" applyNumberFormat="1" applyFont="1" applyBorder="1" applyAlignment="1" applyProtection="1">
      <alignment horizontal="right" vertical="center" wrapText="1"/>
      <protection locked="0"/>
    </xf>
    <xf numFmtId="0" fontId="50" fillId="34" borderId="14" xfId="0" applyFont="1" applyFill="1" applyBorder="1" applyAlignment="1">
      <alignment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/>
    </xf>
    <xf numFmtId="4" fontId="25" fillId="0" borderId="16" xfId="0" applyNumberFormat="1" applyFont="1" applyBorder="1" applyAlignment="1">
      <alignment horizontal="right" vertical="center" wrapText="1"/>
    </xf>
    <xf numFmtId="0" fontId="28" fillId="0" borderId="14" xfId="52" applyFont="1" applyFill="1" applyBorder="1" applyAlignment="1">
      <alignment horizontal="center" vertical="center" wrapText="1"/>
      <protection/>
    </xf>
    <xf numFmtId="14" fontId="50" fillId="0" borderId="14" xfId="0" applyNumberFormat="1" applyFont="1" applyBorder="1" applyAlignment="1">
      <alignment horizontal="center" vertical="center" wrapText="1"/>
    </xf>
    <xf numFmtId="14" fontId="50" fillId="34" borderId="14" xfId="0" applyNumberFormat="1" applyFont="1" applyFill="1" applyBorder="1" applyAlignment="1">
      <alignment horizontal="center" vertical="center" wrapText="1"/>
    </xf>
    <xf numFmtId="11" fontId="50" fillId="34" borderId="14" xfId="0" applyNumberFormat="1" applyFont="1" applyFill="1" applyBorder="1" applyAlignment="1">
      <alignment horizontal="center" vertical="center" wrapText="1"/>
    </xf>
    <xf numFmtId="11" fontId="50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4" fontId="32" fillId="33" borderId="18" xfId="0" applyNumberFormat="1" applyFont="1" applyFill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4" fontId="32" fillId="33" borderId="22" xfId="0" applyNumberFormat="1" applyFont="1" applyFill="1" applyBorder="1" applyAlignment="1">
      <alignment horizontal="center" vertical="center"/>
    </xf>
    <xf numFmtId="4" fontId="32" fillId="33" borderId="20" xfId="0" applyNumberFormat="1" applyFont="1" applyFill="1" applyBorder="1" applyAlignment="1">
      <alignment horizontal="center" vertical="center"/>
    </xf>
    <xf numFmtId="4" fontId="32" fillId="33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zoomScale="89" zoomScaleNormal="89" workbookViewId="0" topLeftCell="A319">
      <selection activeCell="A279" sqref="A279:A331"/>
    </sheetView>
  </sheetViews>
  <sheetFormatPr defaultColWidth="9.00390625" defaultRowHeight="12.75"/>
  <cols>
    <col min="1" max="1" width="5.25390625" style="7" customWidth="1"/>
    <col min="2" max="2" width="45.625" style="2" customWidth="1"/>
    <col min="3" max="3" width="30.875" style="4" customWidth="1"/>
    <col min="4" max="4" width="17.25390625" style="4" customWidth="1"/>
    <col min="5" max="5" width="15.75390625" style="5" customWidth="1"/>
    <col min="6" max="6" width="7.375" style="5" customWidth="1"/>
    <col min="7" max="7" width="11.00390625" style="6" customWidth="1"/>
    <col min="8" max="8" width="15.375" style="3" customWidth="1"/>
    <col min="9" max="9" width="15.125" style="3" customWidth="1"/>
    <col min="10" max="10" width="29.75390625" style="0" customWidth="1"/>
    <col min="11" max="11" width="44.00390625" style="0" customWidth="1"/>
  </cols>
  <sheetData>
    <row r="1" spans="1:9" ht="30" customHeight="1" thickBot="1">
      <c r="A1" s="45" t="s">
        <v>644</v>
      </c>
      <c r="B1" s="46"/>
      <c r="C1" s="46"/>
      <c r="D1" s="46"/>
      <c r="E1" s="46"/>
      <c r="F1" s="46"/>
      <c r="G1" s="46"/>
      <c r="H1" s="46"/>
      <c r="I1" s="47"/>
    </row>
    <row r="2" spans="1:9" ht="43.5" customHeight="1">
      <c r="A2" s="8" t="s">
        <v>4</v>
      </c>
      <c r="B2" s="9" t="s">
        <v>0</v>
      </c>
      <c r="C2" s="9" t="s">
        <v>643</v>
      </c>
      <c r="D2" s="10" t="s">
        <v>5</v>
      </c>
      <c r="E2" s="9" t="s">
        <v>1</v>
      </c>
      <c r="F2" s="9" t="s">
        <v>2</v>
      </c>
      <c r="G2" s="11" t="s">
        <v>3</v>
      </c>
      <c r="H2" s="12" t="s">
        <v>8</v>
      </c>
      <c r="I2" s="13" t="s">
        <v>7</v>
      </c>
    </row>
    <row r="3" spans="1:9" ht="22.5" customHeight="1">
      <c r="A3" s="14">
        <v>1</v>
      </c>
      <c r="B3" s="15" t="s">
        <v>104</v>
      </c>
      <c r="C3" s="16" t="s">
        <v>9</v>
      </c>
      <c r="D3" s="17"/>
      <c r="E3" s="18"/>
      <c r="F3" s="18"/>
      <c r="G3" s="19">
        <v>1</v>
      </c>
      <c r="H3" s="20"/>
      <c r="I3" s="21">
        <f>G3*J3</f>
        <v>0</v>
      </c>
    </row>
    <row r="4" spans="1:9" ht="12.75">
      <c r="A4" s="22">
        <v>2</v>
      </c>
      <c r="B4" s="23" t="s">
        <v>105</v>
      </c>
      <c r="C4" s="24" t="s">
        <v>9</v>
      </c>
      <c r="D4" s="25"/>
      <c r="E4" s="26"/>
      <c r="F4" s="27"/>
      <c r="G4" s="27">
        <v>1</v>
      </c>
      <c r="H4" s="28"/>
      <c r="I4" s="29">
        <f aca="true" t="shared" si="0" ref="I4:I35">G4*H4</f>
        <v>0</v>
      </c>
    </row>
    <row r="5" spans="1:9" ht="12.75">
      <c r="A5" s="22">
        <v>3</v>
      </c>
      <c r="B5" s="30" t="s">
        <v>106</v>
      </c>
      <c r="C5" s="31" t="s">
        <v>9</v>
      </c>
      <c r="D5" s="32"/>
      <c r="E5" s="33"/>
      <c r="F5" s="34"/>
      <c r="G5" s="34">
        <v>1</v>
      </c>
      <c r="H5" s="35"/>
      <c r="I5" s="36">
        <f t="shared" si="0"/>
        <v>0</v>
      </c>
    </row>
    <row r="6" spans="1:9" ht="12.75">
      <c r="A6" s="22">
        <v>4</v>
      </c>
      <c r="B6" s="23" t="s">
        <v>107</v>
      </c>
      <c r="C6" s="24" t="s">
        <v>108</v>
      </c>
      <c r="D6" s="32"/>
      <c r="E6" s="33"/>
      <c r="F6" s="34"/>
      <c r="G6" s="34">
        <v>1</v>
      </c>
      <c r="H6" s="35"/>
      <c r="I6" s="36">
        <f t="shared" si="0"/>
        <v>0</v>
      </c>
    </row>
    <row r="7" spans="1:9" ht="24">
      <c r="A7" s="22">
        <v>5</v>
      </c>
      <c r="B7" s="30" t="s">
        <v>109</v>
      </c>
      <c r="C7" s="31" t="s">
        <v>10</v>
      </c>
      <c r="D7" s="32"/>
      <c r="E7" s="33"/>
      <c r="F7" s="34"/>
      <c r="G7" s="34">
        <v>1</v>
      </c>
      <c r="H7" s="35"/>
      <c r="I7" s="36">
        <f t="shared" si="0"/>
        <v>0</v>
      </c>
    </row>
    <row r="8" spans="1:9" ht="24">
      <c r="A8" s="22">
        <v>6</v>
      </c>
      <c r="B8" s="23" t="s">
        <v>110</v>
      </c>
      <c r="C8" s="24" t="s">
        <v>111</v>
      </c>
      <c r="D8" s="37"/>
      <c r="E8" s="33"/>
      <c r="F8" s="34"/>
      <c r="G8" s="34">
        <v>1</v>
      </c>
      <c r="H8" s="35"/>
      <c r="I8" s="36">
        <f t="shared" si="0"/>
        <v>0</v>
      </c>
    </row>
    <row r="9" spans="1:9" ht="36">
      <c r="A9" s="22">
        <v>7</v>
      </c>
      <c r="B9" s="30" t="s">
        <v>112</v>
      </c>
      <c r="C9" s="31" t="s">
        <v>113</v>
      </c>
      <c r="D9" s="32"/>
      <c r="E9" s="33"/>
      <c r="F9" s="34"/>
      <c r="G9" s="34">
        <v>1</v>
      </c>
      <c r="H9" s="35"/>
      <c r="I9" s="36">
        <f t="shared" si="0"/>
        <v>0</v>
      </c>
    </row>
    <row r="10" spans="1:9" ht="62.25" customHeight="1">
      <c r="A10" s="22">
        <v>8</v>
      </c>
      <c r="B10" s="23" t="s">
        <v>114</v>
      </c>
      <c r="C10" s="24" t="s">
        <v>115</v>
      </c>
      <c r="D10" s="32"/>
      <c r="E10" s="33"/>
      <c r="F10" s="34"/>
      <c r="G10" s="34">
        <v>1</v>
      </c>
      <c r="H10" s="35"/>
      <c r="I10" s="36">
        <f t="shared" si="0"/>
        <v>0</v>
      </c>
    </row>
    <row r="11" spans="1:9" ht="24">
      <c r="A11" s="22">
        <v>9</v>
      </c>
      <c r="B11" s="30" t="s">
        <v>116</v>
      </c>
      <c r="C11" s="31" t="s">
        <v>117</v>
      </c>
      <c r="D11" s="32"/>
      <c r="E11" s="33"/>
      <c r="F11" s="34"/>
      <c r="G11" s="34">
        <v>1</v>
      </c>
      <c r="H11" s="35"/>
      <c r="I11" s="36">
        <f t="shared" si="0"/>
        <v>0</v>
      </c>
    </row>
    <row r="12" spans="1:9" ht="24">
      <c r="A12" s="22">
        <v>10</v>
      </c>
      <c r="B12" s="23" t="s">
        <v>118</v>
      </c>
      <c r="C12" s="24" t="s">
        <v>119</v>
      </c>
      <c r="D12" s="32"/>
      <c r="E12" s="33"/>
      <c r="F12" s="34"/>
      <c r="G12" s="34">
        <v>1</v>
      </c>
      <c r="H12" s="35"/>
      <c r="I12" s="36">
        <f t="shared" si="0"/>
        <v>0</v>
      </c>
    </row>
    <row r="13" spans="1:9" ht="24">
      <c r="A13" s="22">
        <v>11</v>
      </c>
      <c r="B13" s="30" t="s">
        <v>120</v>
      </c>
      <c r="C13" s="31" t="s">
        <v>119</v>
      </c>
      <c r="D13" s="32"/>
      <c r="E13" s="33"/>
      <c r="F13" s="34"/>
      <c r="G13" s="34">
        <v>1</v>
      </c>
      <c r="H13" s="35"/>
      <c r="I13" s="36">
        <f t="shared" si="0"/>
        <v>0</v>
      </c>
    </row>
    <row r="14" spans="1:9" ht="24">
      <c r="A14" s="22">
        <v>12</v>
      </c>
      <c r="B14" s="23" t="s">
        <v>121</v>
      </c>
      <c r="C14" s="24" t="s">
        <v>119</v>
      </c>
      <c r="D14" s="32"/>
      <c r="E14" s="33"/>
      <c r="F14" s="34"/>
      <c r="G14" s="34">
        <v>1</v>
      </c>
      <c r="H14" s="35"/>
      <c r="I14" s="36">
        <f t="shared" si="0"/>
        <v>0</v>
      </c>
    </row>
    <row r="15" spans="1:9" ht="36">
      <c r="A15" s="22">
        <v>13</v>
      </c>
      <c r="B15" s="30" t="s">
        <v>122</v>
      </c>
      <c r="C15" s="31" t="s">
        <v>123</v>
      </c>
      <c r="D15" s="32"/>
      <c r="E15" s="33"/>
      <c r="F15" s="34"/>
      <c r="G15" s="34">
        <v>1</v>
      </c>
      <c r="H15" s="35"/>
      <c r="I15" s="36">
        <f t="shared" si="0"/>
        <v>0</v>
      </c>
    </row>
    <row r="16" spans="1:9" ht="72">
      <c r="A16" s="22">
        <v>14</v>
      </c>
      <c r="B16" s="23" t="s">
        <v>124</v>
      </c>
      <c r="C16" s="24" t="s">
        <v>125</v>
      </c>
      <c r="D16" s="32"/>
      <c r="E16" s="33"/>
      <c r="F16" s="34"/>
      <c r="G16" s="34">
        <v>1</v>
      </c>
      <c r="H16" s="35"/>
      <c r="I16" s="36">
        <f t="shared" si="0"/>
        <v>0</v>
      </c>
    </row>
    <row r="17" spans="1:9" ht="24">
      <c r="A17" s="22">
        <v>15</v>
      </c>
      <c r="B17" s="30" t="s">
        <v>126</v>
      </c>
      <c r="C17" s="31" t="s">
        <v>127</v>
      </c>
      <c r="D17" s="32"/>
      <c r="E17" s="33"/>
      <c r="F17" s="34"/>
      <c r="G17" s="34">
        <v>1</v>
      </c>
      <c r="H17" s="35"/>
      <c r="I17" s="36">
        <f t="shared" si="0"/>
        <v>0</v>
      </c>
    </row>
    <row r="18" spans="1:11" ht="12.75">
      <c r="A18" s="22">
        <v>16</v>
      </c>
      <c r="B18" s="23" t="s">
        <v>128</v>
      </c>
      <c r="C18" s="24" t="s">
        <v>129</v>
      </c>
      <c r="D18" s="32"/>
      <c r="E18" s="33"/>
      <c r="F18" s="34"/>
      <c r="G18" s="34">
        <v>1</v>
      </c>
      <c r="H18" s="35"/>
      <c r="I18" s="36">
        <f t="shared" si="0"/>
        <v>0</v>
      </c>
      <c r="J18" s="1"/>
      <c r="K18" s="1"/>
    </row>
    <row r="19" spans="1:9" ht="12.75">
      <c r="A19" s="22">
        <v>17</v>
      </c>
      <c r="B19" s="30" t="s">
        <v>130</v>
      </c>
      <c r="C19" s="31" t="s">
        <v>131</v>
      </c>
      <c r="D19" s="32"/>
      <c r="E19" s="33"/>
      <c r="F19" s="34"/>
      <c r="G19" s="34">
        <v>1</v>
      </c>
      <c r="H19" s="35"/>
      <c r="I19" s="36">
        <f t="shared" si="0"/>
        <v>0</v>
      </c>
    </row>
    <row r="20" spans="1:9" ht="48">
      <c r="A20" s="22">
        <v>18</v>
      </c>
      <c r="B20" s="23" t="s">
        <v>132</v>
      </c>
      <c r="C20" s="38" t="s">
        <v>15</v>
      </c>
      <c r="D20" s="32"/>
      <c r="E20" s="33"/>
      <c r="F20" s="34"/>
      <c r="G20" s="34">
        <v>1</v>
      </c>
      <c r="H20" s="35"/>
      <c r="I20" s="36">
        <f t="shared" si="0"/>
        <v>0</v>
      </c>
    </row>
    <row r="21" spans="1:9" ht="48">
      <c r="A21" s="22">
        <v>19</v>
      </c>
      <c r="B21" s="30" t="s">
        <v>133</v>
      </c>
      <c r="C21" s="31" t="s">
        <v>134</v>
      </c>
      <c r="D21" s="32"/>
      <c r="E21" s="33"/>
      <c r="F21" s="34"/>
      <c r="G21" s="34">
        <v>1</v>
      </c>
      <c r="H21" s="35"/>
      <c r="I21" s="36">
        <f t="shared" si="0"/>
        <v>0</v>
      </c>
    </row>
    <row r="22" spans="1:9" ht="12.75">
      <c r="A22" s="22">
        <v>20</v>
      </c>
      <c r="B22" s="23" t="s">
        <v>135</v>
      </c>
      <c r="C22" s="24" t="s">
        <v>136</v>
      </c>
      <c r="D22" s="32"/>
      <c r="E22" s="33"/>
      <c r="F22" s="34"/>
      <c r="G22" s="34">
        <v>1</v>
      </c>
      <c r="H22" s="35"/>
      <c r="I22" s="36">
        <f t="shared" si="0"/>
        <v>0</v>
      </c>
    </row>
    <row r="23" spans="1:9" ht="30.75" customHeight="1">
      <c r="A23" s="22">
        <v>21</v>
      </c>
      <c r="B23" s="30" t="s">
        <v>137</v>
      </c>
      <c r="C23" s="39" t="s">
        <v>138</v>
      </c>
      <c r="D23" s="32"/>
      <c r="E23" s="33"/>
      <c r="F23" s="34"/>
      <c r="G23" s="34">
        <v>1</v>
      </c>
      <c r="H23" s="35"/>
      <c r="I23" s="36">
        <f t="shared" si="0"/>
        <v>0</v>
      </c>
    </row>
    <row r="24" spans="1:9" ht="36">
      <c r="A24" s="22">
        <v>22</v>
      </c>
      <c r="B24" s="23" t="s">
        <v>139</v>
      </c>
      <c r="C24" s="38" t="s">
        <v>140</v>
      </c>
      <c r="D24" s="32"/>
      <c r="E24" s="33"/>
      <c r="F24" s="34"/>
      <c r="G24" s="34">
        <v>1</v>
      </c>
      <c r="H24" s="35"/>
      <c r="I24" s="36">
        <f t="shared" si="0"/>
        <v>0</v>
      </c>
    </row>
    <row r="25" spans="1:9" ht="36">
      <c r="A25" s="22">
        <v>23</v>
      </c>
      <c r="B25" s="30" t="s">
        <v>141</v>
      </c>
      <c r="C25" s="39" t="s">
        <v>142</v>
      </c>
      <c r="D25" s="32"/>
      <c r="E25" s="33"/>
      <c r="F25" s="34"/>
      <c r="G25" s="34">
        <v>1</v>
      </c>
      <c r="H25" s="35"/>
      <c r="I25" s="36">
        <f t="shared" si="0"/>
        <v>0</v>
      </c>
    </row>
    <row r="26" spans="1:9" ht="24">
      <c r="A26" s="22">
        <v>24</v>
      </c>
      <c r="B26" s="23" t="s">
        <v>143</v>
      </c>
      <c r="C26" s="38" t="s">
        <v>144</v>
      </c>
      <c r="D26" s="32"/>
      <c r="E26" s="33"/>
      <c r="F26" s="34"/>
      <c r="G26" s="34">
        <v>1</v>
      </c>
      <c r="H26" s="35"/>
      <c r="I26" s="36">
        <f t="shared" si="0"/>
        <v>0</v>
      </c>
    </row>
    <row r="27" spans="1:9" ht="36">
      <c r="A27" s="22">
        <v>25</v>
      </c>
      <c r="B27" s="30" t="s">
        <v>145</v>
      </c>
      <c r="C27" s="31" t="s">
        <v>16</v>
      </c>
      <c r="D27" s="32"/>
      <c r="E27" s="33"/>
      <c r="F27" s="34"/>
      <c r="G27" s="34">
        <v>1</v>
      </c>
      <c r="H27" s="35"/>
      <c r="I27" s="36">
        <f t="shared" si="0"/>
        <v>0</v>
      </c>
    </row>
    <row r="28" spans="1:9" ht="12.75">
      <c r="A28" s="22">
        <v>26</v>
      </c>
      <c r="B28" s="23" t="s">
        <v>146</v>
      </c>
      <c r="C28" s="24" t="s">
        <v>147</v>
      </c>
      <c r="D28" s="32"/>
      <c r="E28" s="33"/>
      <c r="F28" s="34"/>
      <c r="G28" s="34">
        <v>1</v>
      </c>
      <c r="H28" s="35"/>
      <c r="I28" s="36">
        <f t="shared" si="0"/>
        <v>0</v>
      </c>
    </row>
    <row r="29" spans="1:9" ht="24">
      <c r="A29" s="22">
        <v>27</v>
      </c>
      <c r="B29" s="30" t="s">
        <v>148</v>
      </c>
      <c r="C29" s="31" t="s">
        <v>17</v>
      </c>
      <c r="D29" s="32"/>
      <c r="E29" s="33"/>
      <c r="F29" s="34"/>
      <c r="G29" s="34">
        <v>1</v>
      </c>
      <c r="H29" s="35"/>
      <c r="I29" s="36">
        <f t="shared" si="0"/>
        <v>0</v>
      </c>
    </row>
    <row r="30" spans="1:9" ht="12.75">
      <c r="A30" s="22">
        <v>28</v>
      </c>
      <c r="B30" s="23" t="s">
        <v>149</v>
      </c>
      <c r="C30" s="24" t="s">
        <v>18</v>
      </c>
      <c r="D30" s="32"/>
      <c r="E30" s="33"/>
      <c r="F30" s="34"/>
      <c r="G30" s="34">
        <v>1</v>
      </c>
      <c r="H30" s="35"/>
      <c r="I30" s="36">
        <f t="shared" si="0"/>
        <v>0</v>
      </c>
    </row>
    <row r="31" spans="1:9" ht="12.75">
      <c r="A31" s="22">
        <v>29</v>
      </c>
      <c r="B31" s="30" t="s">
        <v>150</v>
      </c>
      <c r="C31" s="31" t="s">
        <v>151</v>
      </c>
      <c r="D31" s="32"/>
      <c r="E31" s="33"/>
      <c r="F31" s="34"/>
      <c r="G31" s="34">
        <v>1</v>
      </c>
      <c r="H31" s="35"/>
      <c r="I31" s="36">
        <f t="shared" si="0"/>
        <v>0</v>
      </c>
    </row>
    <row r="32" spans="1:9" ht="36">
      <c r="A32" s="22">
        <v>30</v>
      </c>
      <c r="B32" s="23" t="s">
        <v>152</v>
      </c>
      <c r="C32" s="24" t="s">
        <v>153</v>
      </c>
      <c r="D32" s="32"/>
      <c r="E32" s="33"/>
      <c r="F32" s="34"/>
      <c r="G32" s="34">
        <v>1</v>
      </c>
      <c r="H32" s="35"/>
      <c r="I32" s="36">
        <f t="shared" si="0"/>
        <v>0</v>
      </c>
    </row>
    <row r="33" spans="1:9" ht="24">
      <c r="A33" s="22">
        <v>31</v>
      </c>
      <c r="B33" s="30" t="s">
        <v>154</v>
      </c>
      <c r="C33" s="31" t="s">
        <v>155</v>
      </c>
      <c r="D33" s="32"/>
      <c r="E33" s="33"/>
      <c r="F33" s="34"/>
      <c r="G33" s="34">
        <v>1</v>
      </c>
      <c r="H33" s="35"/>
      <c r="I33" s="36">
        <f t="shared" si="0"/>
        <v>0</v>
      </c>
    </row>
    <row r="34" spans="1:9" ht="24">
      <c r="A34" s="22">
        <v>32</v>
      </c>
      <c r="B34" s="23" t="s">
        <v>156</v>
      </c>
      <c r="C34" s="24" t="s">
        <v>157</v>
      </c>
      <c r="D34" s="32"/>
      <c r="E34" s="33"/>
      <c r="F34" s="34"/>
      <c r="G34" s="34">
        <v>1</v>
      </c>
      <c r="H34" s="35"/>
      <c r="I34" s="36">
        <f t="shared" si="0"/>
        <v>0</v>
      </c>
    </row>
    <row r="35" spans="1:9" ht="24">
      <c r="A35" s="22">
        <v>33</v>
      </c>
      <c r="B35" s="30" t="s">
        <v>158</v>
      </c>
      <c r="C35" s="31" t="s">
        <v>157</v>
      </c>
      <c r="D35" s="32"/>
      <c r="E35" s="33"/>
      <c r="F35" s="34"/>
      <c r="G35" s="34">
        <v>1</v>
      </c>
      <c r="H35" s="35"/>
      <c r="I35" s="36">
        <f t="shared" si="0"/>
        <v>0</v>
      </c>
    </row>
    <row r="36" spans="1:9" ht="24">
      <c r="A36" s="22">
        <v>34</v>
      </c>
      <c r="B36" s="23" t="s">
        <v>159</v>
      </c>
      <c r="C36" s="24" t="s">
        <v>160</v>
      </c>
      <c r="D36" s="32"/>
      <c r="E36" s="33"/>
      <c r="F36" s="34"/>
      <c r="G36" s="34">
        <v>1</v>
      </c>
      <c r="H36" s="35"/>
      <c r="I36" s="36">
        <f aca="true" t="shared" si="1" ref="I36:I67">G36*H36</f>
        <v>0</v>
      </c>
    </row>
    <row r="37" spans="1:9" ht="24">
      <c r="A37" s="22">
        <v>35</v>
      </c>
      <c r="B37" s="30" t="s">
        <v>161</v>
      </c>
      <c r="C37" s="31" t="s">
        <v>162</v>
      </c>
      <c r="D37" s="37"/>
      <c r="E37" s="33"/>
      <c r="F37" s="34"/>
      <c r="G37" s="34">
        <v>1</v>
      </c>
      <c r="H37" s="35"/>
      <c r="I37" s="36">
        <f t="shared" si="1"/>
        <v>0</v>
      </c>
    </row>
    <row r="38" spans="1:9" ht="24">
      <c r="A38" s="22">
        <v>36</v>
      </c>
      <c r="B38" s="23" t="s">
        <v>163</v>
      </c>
      <c r="C38" s="24" t="s">
        <v>19</v>
      </c>
      <c r="D38" s="37"/>
      <c r="E38" s="33"/>
      <c r="F38" s="34"/>
      <c r="G38" s="34">
        <v>1</v>
      </c>
      <c r="H38" s="35"/>
      <c r="I38" s="36">
        <f t="shared" si="1"/>
        <v>0</v>
      </c>
    </row>
    <row r="39" spans="1:9" ht="24">
      <c r="A39" s="22">
        <v>37</v>
      </c>
      <c r="B39" s="30" t="s">
        <v>164</v>
      </c>
      <c r="C39" s="31" t="s">
        <v>165</v>
      </c>
      <c r="D39" s="37"/>
      <c r="E39" s="33"/>
      <c r="F39" s="34"/>
      <c r="G39" s="34">
        <v>1</v>
      </c>
      <c r="H39" s="35"/>
      <c r="I39" s="36">
        <f t="shared" si="1"/>
        <v>0</v>
      </c>
    </row>
    <row r="40" spans="1:9" ht="24">
      <c r="A40" s="22">
        <v>38</v>
      </c>
      <c r="B40" s="23" t="s">
        <v>166</v>
      </c>
      <c r="C40" s="24" t="s">
        <v>167</v>
      </c>
      <c r="D40" s="32"/>
      <c r="E40" s="33"/>
      <c r="F40" s="34"/>
      <c r="G40" s="34">
        <v>1</v>
      </c>
      <c r="H40" s="35"/>
      <c r="I40" s="36">
        <f t="shared" si="1"/>
        <v>0</v>
      </c>
    </row>
    <row r="41" spans="1:9" ht="36">
      <c r="A41" s="22">
        <v>39</v>
      </c>
      <c r="B41" s="30" t="s">
        <v>168</v>
      </c>
      <c r="C41" s="31" t="s">
        <v>169</v>
      </c>
      <c r="D41" s="32"/>
      <c r="E41" s="33"/>
      <c r="F41" s="34"/>
      <c r="G41" s="34">
        <v>1</v>
      </c>
      <c r="H41" s="35"/>
      <c r="I41" s="36">
        <f t="shared" si="1"/>
        <v>0</v>
      </c>
    </row>
    <row r="42" spans="1:9" ht="24">
      <c r="A42" s="22">
        <v>40</v>
      </c>
      <c r="B42" s="23" t="s">
        <v>170</v>
      </c>
      <c r="C42" s="24" t="s">
        <v>171</v>
      </c>
      <c r="D42" s="32"/>
      <c r="E42" s="33"/>
      <c r="F42" s="34"/>
      <c r="G42" s="34">
        <v>1</v>
      </c>
      <c r="H42" s="35"/>
      <c r="I42" s="36">
        <f t="shared" si="1"/>
        <v>0</v>
      </c>
    </row>
    <row r="43" spans="1:9" ht="12.75">
      <c r="A43" s="22">
        <v>41</v>
      </c>
      <c r="B43" s="30" t="s">
        <v>172</v>
      </c>
      <c r="C43" s="31" t="s">
        <v>20</v>
      </c>
      <c r="D43" s="32"/>
      <c r="E43" s="33"/>
      <c r="F43" s="34"/>
      <c r="G43" s="34">
        <v>1</v>
      </c>
      <c r="H43" s="35"/>
      <c r="I43" s="36">
        <f t="shared" si="1"/>
        <v>0</v>
      </c>
    </row>
    <row r="44" spans="1:9" ht="12.75">
      <c r="A44" s="22">
        <v>42</v>
      </c>
      <c r="B44" s="23" t="s">
        <v>173</v>
      </c>
      <c r="C44" s="24" t="s">
        <v>174</v>
      </c>
      <c r="D44" s="32"/>
      <c r="E44" s="33"/>
      <c r="F44" s="34"/>
      <c r="G44" s="34">
        <v>1</v>
      </c>
      <c r="H44" s="35"/>
      <c r="I44" s="36">
        <f t="shared" si="1"/>
        <v>0</v>
      </c>
    </row>
    <row r="45" spans="1:9" ht="12.75">
      <c r="A45" s="22">
        <v>43</v>
      </c>
      <c r="B45" s="30" t="s">
        <v>175</v>
      </c>
      <c r="C45" s="31" t="s">
        <v>176</v>
      </c>
      <c r="D45" s="37"/>
      <c r="E45" s="33"/>
      <c r="F45" s="34"/>
      <c r="G45" s="34">
        <v>1</v>
      </c>
      <c r="H45" s="35"/>
      <c r="I45" s="36">
        <f t="shared" si="1"/>
        <v>0</v>
      </c>
    </row>
    <row r="46" spans="1:9" ht="24">
      <c r="A46" s="22">
        <v>44</v>
      </c>
      <c r="B46" s="23" t="s">
        <v>177</v>
      </c>
      <c r="C46" s="24" t="s">
        <v>178</v>
      </c>
      <c r="D46" s="37"/>
      <c r="E46" s="33"/>
      <c r="F46" s="34"/>
      <c r="G46" s="34">
        <v>1</v>
      </c>
      <c r="H46" s="35"/>
      <c r="I46" s="36">
        <f t="shared" si="1"/>
        <v>0</v>
      </c>
    </row>
    <row r="47" spans="1:9" ht="36">
      <c r="A47" s="22">
        <v>45</v>
      </c>
      <c r="B47" s="30" t="s">
        <v>179</v>
      </c>
      <c r="C47" s="31" t="s">
        <v>180</v>
      </c>
      <c r="D47" s="32"/>
      <c r="E47" s="33"/>
      <c r="F47" s="34"/>
      <c r="G47" s="34">
        <v>1</v>
      </c>
      <c r="H47" s="35"/>
      <c r="I47" s="36">
        <f t="shared" si="1"/>
        <v>0</v>
      </c>
    </row>
    <row r="48" spans="1:9" ht="36">
      <c r="A48" s="22">
        <v>46</v>
      </c>
      <c r="B48" s="23" t="s">
        <v>181</v>
      </c>
      <c r="C48" s="24" t="s">
        <v>182</v>
      </c>
      <c r="D48" s="32"/>
      <c r="E48" s="33"/>
      <c r="F48" s="34"/>
      <c r="G48" s="34">
        <v>1</v>
      </c>
      <c r="H48" s="35"/>
      <c r="I48" s="36">
        <f t="shared" si="1"/>
        <v>0</v>
      </c>
    </row>
    <row r="49" spans="1:9" ht="36">
      <c r="A49" s="22">
        <v>47</v>
      </c>
      <c r="B49" s="30" t="s">
        <v>183</v>
      </c>
      <c r="C49" s="31" t="s">
        <v>184</v>
      </c>
      <c r="D49" s="32"/>
      <c r="E49" s="33"/>
      <c r="F49" s="34"/>
      <c r="G49" s="34">
        <v>1</v>
      </c>
      <c r="H49" s="35"/>
      <c r="I49" s="36">
        <f t="shared" si="1"/>
        <v>0</v>
      </c>
    </row>
    <row r="50" spans="1:9" ht="36">
      <c r="A50" s="22">
        <v>48</v>
      </c>
      <c r="B50" s="23" t="s">
        <v>185</v>
      </c>
      <c r="C50" s="24" t="s">
        <v>186</v>
      </c>
      <c r="D50" s="32"/>
      <c r="E50" s="33"/>
      <c r="F50" s="34"/>
      <c r="G50" s="34">
        <v>1</v>
      </c>
      <c r="H50" s="35"/>
      <c r="I50" s="36">
        <f t="shared" si="1"/>
        <v>0</v>
      </c>
    </row>
    <row r="51" spans="1:9" ht="36">
      <c r="A51" s="22">
        <v>49</v>
      </c>
      <c r="B51" s="30" t="s">
        <v>187</v>
      </c>
      <c r="C51" s="31" t="s">
        <v>188</v>
      </c>
      <c r="D51" s="32"/>
      <c r="E51" s="33"/>
      <c r="F51" s="34"/>
      <c r="G51" s="34">
        <v>1</v>
      </c>
      <c r="H51" s="35"/>
      <c r="I51" s="36">
        <f t="shared" si="1"/>
        <v>0</v>
      </c>
    </row>
    <row r="52" spans="1:9" ht="12.75">
      <c r="A52" s="22">
        <v>50</v>
      </c>
      <c r="B52" s="23" t="s">
        <v>189</v>
      </c>
      <c r="C52" s="24" t="s">
        <v>190</v>
      </c>
      <c r="D52" s="37"/>
      <c r="E52" s="33"/>
      <c r="F52" s="34"/>
      <c r="G52" s="34">
        <v>1</v>
      </c>
      <c r="H52" s="35"/>
      <c r="I52" s="36">
        <f t="shared" si="1"/>
        <v>0</v>
      </c>
    </row>
    <row r="53" spans="1:9" ht="24">
      <c r="A53" s="22">
        <v>51</v>
      </c>
      <c r="B53" s="30" t="s">
        <v>191</v>
      </c>
      <c r="C53" s="31" t="s">
        <v>192</v>
      </c>
      <c r="D53" s="32"/>
      <c r="E53" s="33"/>
      <c r="F53" s="34"/>
      <c r="G53" s="34">
        <v>1</v>
      </c>
      <c r="H53" s="35"/>
      <c r="I53" s="36">
        <f t="shared" si="1"/>
        <v>0</v>
      </c>
    </row>
    <row r="54" spans="1:9" ht="36">
      <c r="A54" s="22">
        <v>52</v>
      </c>
      <c r="B54" s="23" t="s">
        <v>193</v>
      </c>
      <c r="C54" s="24" t="s">
        <v>194</v>
      </c>
      <c r="D54" s="32"/>
      <c r="E54" s="33"/>
      <c r="F54" s="34"/>
      <c r="G54" s="34">
        <v>1</v>
      </c>
      <c r="H54" s="35"/>
      <c r="I54" s="36">
        <f t="shared" si="1"/>
        <v>0</v>
      </c>
    </row>
    <row r="55" spans="1:9" ht="12.75">
      <c r="A55" s="22">
        <v>53</v>
      </c>
      <c r="B55" s="30" t="s">
        <v>195</v>
      </c>
      <c r="C55" s="31" t="s">
        <v>21</v>
      </c>
      <c r="D55" s="32"/>
      <c r="E55" s="33"/>
      <c r="F55" s="34"/>
      <c r="G55" s="34">
        <v>1</v>
      </c>
      <c r="H55" s="35"/>
      <c r="I55" s="36">
        <f t="shared" si="1"/>
        <v>0</v>
      </c>
    </row>
    <row r="56" spans="1:9" ht="12.75">
      <c r="A56" s="22">
        <v>54</v>
      </c>
      <c r="B56" s="23" t="s">
        <v>196</v>
      </c>
      <c r="C56" s="24" t="s">
        <v>197</v>
      </c>
      <c r="D56" s="32"/>
      <c r="E56" s="33"/>
      <c r="F56" s="34"/>
      <c r="G56" s="34">
        <v>1</v>
      </c>
      <c r="H56" s="35"/>
      <c r="I56" s="36">
        <f t="shared" si="1"/>
        <v>0</v>
      </c>
    </row>
    <row r="57" spans="1:9" ht="12.75">
      <c r="A57" s="22">
        <v>55</v>
      </c>
      <c r="B57" s="30" t="s">
        <v>198</v>
      </c>
      <c r="C57" s="31" t="s">
        <v>199</v>
      </c>
      <c r="D57" s="32"/>
      <c r="E57" s="33"/>
      <c r="F57" s="34"/>
      <c r="G57" s="34">
        <v>1</v>
      </c>
      <c r="H57" s="35"/>
      <c r="I57" s="36">
        <f t="shared" si="1"/>
        <v>0</v>
      </c>
    </row>
    <row r="58" spans="1:9" ht="12.75">
      <c r="A58" s="22">
        <v>56</v>
      </c>
      <c r="B58" s="23" t="s">
        <v>200</v>
      </c>
      <c r="C58" s="24" t="s">
        <v>22</v>
      </c>
      <c r="D58" s="37"/>
      <c r="E58" s="33"/>
      <c r="F58" s="34"/>
      <c r="G58" s="34">
        <v>1</v>
      </c>
      <c r="H58" s="35"/>
      <c r="I58" s="36">
        <f t="shared" si="1"/>
        <v>0</v>
      </c>
    </row>
    <row r="59" spans="1:9" ht="96">
      <c r="A59" s="22">
        <v>57</v>
      </c>
      <c r="B59" s="30" t="s">
        <v>201</v>
      </c>
      <c r="C59" s="31" t="s">
        <v>202</v>
      </c>
      <c r="D59" s="37"/>
      <c r="E59" s="33"/>
      <c r="F59" s="34"/>
      <c r="G59" s="34">
        <v>1</v>
      </c>
      <c r="H59" s="35"/>
      <c r="I59" s="36">
        <f t="shared" si="1"/>
        <v>0</v>
      </c>
    </row>
    <row r="60" spans="1:9" ht="36">
      <c r="A60" s="22">
        <v>58</v>
      </c>
      <c r="B60" s="23" t="s">
        <v>203</v>
      </c>
      <c r="C60" s="24" t="s">
        <v>204</v>
      </c>
      <c r="D60" s="37"/>
      <c r="E60" s="33"/>
      <c r="F60" s="34"/>
      <c r="G60" s="34">
        <v>1</v>
      </c>
      <c r="H60" s="35"/>
      <c r="I60" s="36">
        <f t="shared" si="1"/>
        <v>0</v>
      </c>
    </row>
    <row r="61" spans="1:9" ht="36">
      <c r="A61" s="22">
        <v>59</v>
      </c>
      <c r="B61" s="30" t="s">
        <v>205</v>
      </c>
      <c r="C61" s="31" t="s">
        <v>206</v>
      </c>
      <c r="D61" s="37"/>
      <c r="E61" s="33"/>
      <c r="F61" s="34"/>
      <c r="G61" s="34">
        <v>1</v>
      </c>
      <c r="H61" s="35"/>
      <c r="I61" s="36">
        <f t="shared" si="1"/>
        <v>0</v>
      </c>
    </row>
    <row r="62" spans="1:9" ht="60">
      <c r="A62" s="22">
        <v>60</v>
      </c>
      <c r="B62" s="23" t="s">
        <v>207</v>
      </c>
      <c r="C62" s="24" t="s">
        <v>208</v>
      </c>
      <c r="D62" s="37"/>
      <c r="E62" s="33"/>
      <c r="F62" s="34"/>
      <c r="G62" s="34">
        <v>1</v>
      </c>
      <c r="H62" s="35"/>
      <c r="I62" s="36">
        <f t="shared" si="1"/>
        <v>0</v>
      </c>
    </row>
    <row r="63" spans="1:9" ht="36">
      <c r="A63" s="22">
        <v>61</v>
      </c>
      <c r="B63" s="30" t="s">
        <v>209</v>
      </c>
      <c r="C63" s="31" t="s">
        <v>210</v>
      </c>
      <c r="D63" s="32"/>
      <c r="E63" s="33"/>
      <c r="F63" s="34"/>
      <c r="G63" s="34">
        <v>1</v>
      </c>
      <c r="H63" s="35"/>
      <c r="I63" s="36">
        <f t="shared" si="1"/>
        <v>0</v>
      </c>
    </row>
    <row r="64" spans="1:9" ht="36">
      <c r="A64" s="22">
        <v>62</v>
      </c>
      <c r="B64" s="23" t="s">
        <v>211</v>
      </c>
      <c r="C64" s="24" t="s">
        <v>23</v>
      </c>
      <c r="D64" s="32"/>
      <c r="E64" s="33"/>
      <c r="F64" s="34"/>
      <c r="G64" s="34">
        <v>1</v>
      </c>
      <c r="H64" s="35"/>
      <c r="I64" s="36">
        <f t="shared" si="1"/>
        <v>0</v>
      </c>
    </row>
    <row r="65" spans="1:9" ht="12.75">
      <c r="A65" s="22">
        <v>63</v>
      </c>
      <c r="B65" s="30" t="s">
        <v>212</v>
      </c>
      <c r="C65" s="31" t="s">
        <v>213</v>
      </c>
      <c r="D65" s="32"/>
      <c r="E65" s="33"/>
      <c r="F65" s="34"/>
      <c r="G65" s="34">
        <v>1</v>
      </c>
      <c r="H65" s="35"/>
      <c r="I65" s="36">
        <f t="shared" si="1"/>
        <v>0</v>
      </c>
    </row>
    <row r="66" spans="1:9" ht="36">
      <c r="A66" s="22">
        <v>64</v>
      </c>
      <c r="B66" s="23" t="s">
        <v>214</v>
      </c>
      <c r="C66" s="24" t="s">
        <v>24</v>
      </c>
      <c r="D66" s="32"/>
      <c r="E66" s="33"/>
      <c r="F66" s="34"/>
      <c r="G66" s="34">
        <v>1</v>
      </c>
      <c r="H66" s="35"/>
      <c r="I66" s="36">
        <f t="shared" si="1"/>
        <v>0</v>
      </c>
    </row>
    <row r="67" spans="1:9" ht="24">
      <c r="A67" s="22">
        <v>65</v>
      </c>
      <c r="B67" s="30" t="s">
        <v>215</v>
      </c>
      <c r="C67" s="31" t="s">
        <v>216</v>
      </c>
      <c r="D67" s="32"/>
      <c r="E67" s="33"/>
      <c r="F67" s="34"/>
      <c r="G67" s="34">
        <v>1</v>
      </c>
      <c r="H67" s="35"/>
      <c r="I67" s="36">
        <f t="shared" si="1"/>
        <v>0</v>
      </c>
    </row>
    <row r="68" spans="1:9" ht="36">
      <c r="A68" s="22">
        <v>66</v>
      </c>
      <c r="B68" s="23" t="s">
        <v>217</v>
      </c>
      <c r="C68" s="24" t="s">
        <v>24</v>
      </c>
      <c r="D68" s="32"/>
      <c r="E68" s="33"/>
      <c r="F68" s="34"/>
      <c r="G68" s="34">
        <v>1</v>
      </c>
      <c r="H68" s="35"/>
      <c r="I68" s="36">
        <f aca="true" t="shared" si="2" ref="I68:I99">G68*H68</f>
        <v>0</v>
      </c>
    </row>
    <row r="69" spans="1:9" ht="36">
      <c r="A69" s="22">
        <v>67</v>
      </c>
      <c r="B69" s="30" t="s">
        <v>218</v>
      </c>
      <c r="C69" s="31" t="s">
        <v>25</v>
      </c>
      <c r="D69" s="32"/>
      <c r="E69" s="33"/>
      <c r="F69" s="34"/>
      <c r="G69" s="34">
        <v>1</v>
      </c>
      <c r="H69" s="35"/>
      <c r="I69" s="36">
        <f t="shared" si="2"/>
        <v>0</v>
      </c>
    </row>
    <row r="70" spans="1:9" ht="24">
      <c r="A70" s="22">
        <v>68</v>
      </c>
      <c r="B70" s="23" t="s">
        <v>219</v>
      </c>
      <c r="C70" s="24" t="s">
        <v>220</v>
      </c>
      <c r="D70" s="32"/>
      <c r="E70" s="33"/>
      <c r="F70" s="34"/>
      <c r="G70" s="34">
        <v>1</v>
      </c>
      <c r="H70" s="35"/>
      <c r="I70" s="36">
        <f t="shared" si="2"/>
        <v>0</v>
      </c>
    </row>
    <row r="71" spans="1:9" ht="12.75">
      <c r="A71" s="22">
        <v>69</v>
      </c>
      <c r="B71" s="30" t="s">
        <v>221</v>
      </c>
      <c r="C71" s="31" t="s">
        <v>222</v>
      </c>
      <c r="D71" s="32"/>
      <c r="E71" s="33"/>
      <c r="F71" s="34"/>
      <c r="G71" s="34">
        <v>1</v>
      </c>
      <c r="H71" s="35"/>
      <c r="I71" s="36">
        <f t="shared" si="2"/>
        <v>0</v>
      </c>
    </row>
    <row r="72" spans="1:9" ht="12.75">
      <c r="A72" s="22">
        <v>70</v>
      </c>
      <c r="B72" s="23" t="s">
        <v>223</v>
      </c>
      <c r="C72" s="24" t="s">
        <v>26</v>
      </c>
      <c r="D72" s="32"/>
      <c r="E72" s="33"/>
      <c r="F72" s="34"/>
      <c r="G72" s="34">
        <v>1</v>
      </c>
      <c r="H72" s="35"/>
      <c r="I72" s="36">
        <f t="shared" si="2"/>
        <v>0</v>
      </c>
    </row>
    <row r="73" spans="1:9" ht="24">
      <c r="A73" s="22">
        <v>71</v>
      </c>
      <c r="B73" s="30" t="s">
        <v>224</v>
      </c>
      <c r="C73" s="31" t="s">
        <v>225</v>
      </c>
      <c r="D73" s="32"/>
      <c r="E73" s="33"/>
      <c r="F73" s="34"/>
      <c r="G73" s="34">
        <v>1</v>
      </c>
      <c r="H73" s="35"/>
      <c r="I73" s="36">
        <f t="shared" si="2"/>
        <v>0</v>
      </c>
    </row>
    <row r="74" spans="1:9" ht="48">
      <c r="A74" s="22">
        <v>72</v>
      </c>
      <c r="B74" s="23" t="s">
        <v>226</v>
      </c>
      <c r="C74" s="24" t="s">
        <v>227</v>
      </c>
      <c r="D74" s="32"/>
      <c r="E74" s="33"/>
      <c r="F74" s="34"/>
      <c r="G74" s="34">
        <v>1</v>
      </c>
      <c r="H74" s="35"/>
      <c r="I74" s="36">
        <f t="shared" si="2"/>
        <v>0</v>
      </c>
    </row>
    <row r="75" spans="1:9" ht="24">
      <c r="A75" s="22">
        <v>73</v>
      </c>
      <c r="B75" s="30" t="s">
        <v>228</v>
      </c>
      <c r="C75" s="31" t="s">
        <v>229</v>
      </c>
      <c r="D75" s="32"/>
      <c r="E75" s="33"/>
      <c r="F75" s="34"/>
      <c r="G75" s="34">
        <v>1</v>
      </c>
      <c r="H75" s="35"/>
      <c r="I75" s="36">
        <f t="shared" si="2"/>
        <v>0</v>
      </c>
    </row>
    <row r="76" spans="1:9" ht="24">
      <c r="A76" s="22">
        <v>74</v>
      </c>
      <c r="B76" s="23" t="s">
        <v>230</v>
      </c>
      <c r="C76" s="24" t="s">
        <v>231</v>
      </c>
      <c r="D76" s="37"/>
      <c r="E76" s="33"/>
      <c r="F76" s="34"/>
      <c r="G76" s="34">
        <v>1</v>
      </c>
      <c r="H76" s="35"/>
      <c r="I76" s="36">
        <f t="shared" si="2"/>
        <v>0</v>
      </c>
    </row>
    <row r="77" spans="1:9" ht="24">
      <c r="A77" s="22">
        <v>75</v>
      </c>
      <c r="B77" s="30" t="s">
        <v>232</v>
      </c>
      <c r="C77" s="31" t="s">
        <v>233</v>
      </c>
      <c r="D77" s="37"/>
      <c r="E77" s="33"/>
      <c r="F77" s="34"/>
      <c r="G77" s="34">
        <v>1</v>
      </c>
      <c r="H77" s="35"/>
      <c r="I77" s="36">
        <f t="shared" si="2"/>
        <v>0</v>
      </c>
    </row>
    <row r="78" spans="1:9" ht="12.75">
      <c r="A78" s="22">
        <v>76</v>
      </c>
      <c r="B78" s="23" t="s">
        <v>234</v>
      </c>
      <c r="C78" s="24" t="s">
        <v>20</v>
      </c>
      <c r="D78" s="32"/>
      <c r="E78" s="33"/>
      <c r="F78" s="34"/>
      <c r="G78" s="34">
        <v>1</v>
      </c>
      <c r="H78" s="35"/>
      <c r="I78" s="36">
        <f t="shared" si="2"/>
        <v>0</v>
      </c>
    </row>
    <row r="79" spans="1:9" ht="12.75">
      <c r="A79" s="22">
        <v>77</v>
      </c>
      <c r="B79" s="30" t="s">
        <v>235</v>
      </c>
      <c r="C79" s="31" t="s">
        <v>20</v>
      </c>
      <c r="D79" s="32"/>
      <c r="E79" s="33"/>
      <c r="F79" s="34"/>
      <c r="G79" s="34">
        <v>1</v>
      </c>
      <c r="H79" s="35"/>
      <c r="I79" s="36">
        <f t="shared" si="2"/>
        <v>0</v>
      </c>
    </row>
    <row r="80" spans="1:9" ht="12.75">
      <c r="A80" s="22">
        <v>78</v>
      </c>
      <c r="B80" s="23" t="s">
        <v>236</v>
      </c>
      <c r="C80" s="24" t="s">
        <v>237</v>
      </c>
      <c r="D80" s="32"/>
      <c r="E80" s="33"/>
      <c r="F80" s="34"/>
      <c r="G80" s="34">
        <v>1</v>
      </c>
      <c r="H80" s="35"/>
      <c r="I80" s="36">
        <f t="shared" si="2"/>
        <v>0</v>
      </c>
    </row>
    <row r="81" spans="1:9" ht="36">
      <c r="A81" s="22">
        <v>79</v>
      </c>
      <c r="B81" s="30" t="s">
        <v>238</v>
      </c>
      <c r="C81" s="31" t="s">
        <v>239</v>
      </c>
      <c r="D81" s="37"/>
      <c r="E81" s="33"/>
      <c r="F81" s="34"/>
      <c r="G81" s="34">
        <v>1</v>
      </c>
      <c r="H81" s="35"/>
      <c r="I81" s="36">
        <f t="shared" si="2"/>
        <v>0</v>
      </c>
    </row>
    <row r="82" spans="1:9" ht="60">
      <c r="A82" s="22">
        <v>80</v>
      </c>
      <c r="B82" s="23" t="s">
        <v>240</v>
      </c>
      <c r="C82" s="24" t="s">
        <v>241</v>
      </c>
      <c r="D82" s="32"/>
      <c r="E82" s="33"/>
      <c r="F82" s="34"/>
      <c r="G82" s="34">
        <v>1</v>
      </c>
      <c r="H82" s="35"/>
      <c r="I82" s="36">
        <f t="shared" si="2"/>
        <v>0</v>
      </c>
    </row>
    <row r="83" spans="1:9" ht="48">
      <c r="A83" s="22">
        <v>81</v>
      </c>
      <c r="B83" s="30" t="s">
        <v>242</v>
      </c>
      <c r="C83" s="31" t="s">
        <v>27</v>
      </c>
      <c r="D83" s="32"/>
      <c r="E83" s="33"/>
      <c r="F83" s="34"/>
      <c r="G83" s="34">
        <v>1</v>
      </c>
      <c r="H83" s="35"/>
      <c r="I83" s="36">
        <f t="shared" si="2"/>
        <v>0</v>
      </c>
    </row>
    <row r="84" spans="1:9" ht="36">
      <c r="A84" s="22">
        <v>82</v>
      </c>
      <c r="B84" s="23" t="s">
        <v>243</v>
      </c>
      <c r="C84" s="24" t="s">
        <v>244</v>
      </c>
      <c r="D84" s="32"/>
      <c r="E84" s="33"/>
      <c r="F84" s="34"/>
      <c r="G84" s="34">
        <v>1</v>
      </c>
      <c r="H84" s="35"/>
      <c r="I84" s="36">
        <f t="shared" si="2"/>
        <v>0</v>
      </c>
    </row>
    <row r="85" spans="1:9" ht="36">
      <c r="A85" s="22">
        <v>83</v>
      </c>
      <c r="B85" s="30" t="s">
        <v>245</v>
      </c>
      <c r="C85" s="31" t="s">
        <v>246</v>
      </c>
      <c r="D85" s="32"/>
      <c r="E85" s="33"/>
      <c r="F85" s="34"/>
      <c r="G85" s="34">
        <v>1</v>
      </c>
      <c r="H85" s="35"/>
      <c r="I85" s="36">
        <f t="shared" si="2"/>
        <v>0</v>
      </c>
    </row>
    <row r="86" spans="1:9" ht="72">
      <c r="A86" s="22">
        <v>84</v>
      </c>
      <c r="B86" s="23" t="s">
        <v>247</v>
      </c>
      <c r="C86" s="24" t="s">
        <v>29</v>
      </c>
      <c r="D86" s="37"/>
      <c r="E86" s="33"/>
      <c r="F86" s="34"/>
      <c r="G86" s="34">
        <v>1</v>
      </c>
      <c r="H86" s="35"/>
      <c r="I86" s="36">
        <f t="shared" si="2"/>
        <v>0</v>
      </c>
    </row>
    <row r="87" spans="1:9" ht="84">
      <c r="A87" s="22">
        <v>85</v>
      </c>
      <c r="B87" s="30" t="s">
        <v>248</v>
      </c>
      <c r="C87" s="31" t="s">
        <v>30</v>
      </c>
      <c r="D87" s="32"/>
      <c r="E87" s="33"/>
      <c r="F87" s="34"/>
      <c r="G87" s="34">
        <v>1</v>
      </c>
      <c r="H87" s="35"/>
      <c r="I87" s="36">
        <f t="shared" si="2"/>
        <v>0</v>
      </c>
    </row>
    <row r="88" spans="1:9" ht="84">
      <c r="A88" s="22">
        <v>86</v>
      </c>
      <c r="B88" s="23" t="s">
        <v>249</v>
      </c>
      <c r="C88" s="24" t="s">
        <v>31</v>
      </c>
      <c r="D88" s="32"/>
      <c r="E88" s="33"/>
      <c r="F88" s="34"/>
      <c r="G88" s="34">
        <v>1</v>
      </c>
      <c r="H88" s="35"/>
      <c r="I88" s="36">
        <f t="shared" si="2"/>
        <v>0</v>
      </c>
    </row>
    <row r="89" spans="1:9" ht="24">
      <c r="A89" s="22">
        <v>87</v>
      </c>
      <c r="B89" s="30" t="s">
        <v>250</v>
      </c>
      <c r="C89" s="31" t="s">
        <v>251</v>
      </c>
      <c r="D89" s="32"/>
      <c r="E89" s="33"/>
      <c r="F89" s="34"/>
      <c r="G89" s="34">
        <v>1</v>
      </c>
      <c r="H89" s="35"/>
      <c r="I89" s="36">
        <f t="shared" si="2"/>
        <v>0</v>
      </c>
    </row>
    <row r="90" spans="1:9" ht="24">
      <c r="A90" s="22">
        <v>88</v>
      </c>
      <c r="B90" s="23" t="s">
        <v>252</v>
      </c>
      <c r="C90" s="24" t="s">
        <v>32</v>
      </c>
      <c r="D90" s="37"/>
      <c r="E90" s="33"/>
      <c r="F90" s="34"/>
      <c r="G90" s="34">
        <v>1</v>
      </c>
      <c r="H90" s="35"/>
      <c r="I90" s="36">
        <f t="shared" si="2"/>
        <v>0</v>
      </c>
    </row>
    <row r="91" spans="1:9" ht="24">
      <c r="A91" s="22">
        <v>89</v>
      </c>
      <c r="B91" s="30" t="s">
        <v>253</v>
      </c>
      <c r="C91" s="31" t="s">
        <v>254</v>
      </c>
      <c r="D91" s="37"/>
      <c r="E91" s="33"/>
      <c r="F91" s="34"/>
      <c r="G91" s="34">
        <v>1</v>
      </c>
      <c r="H91" s="35"/>
      <c r="I91" s="36">
        <f t="shared" si="2"/>
        <v>0</v>
      </c>
    </row>
    <row r="92" spans="1:9" ht="48">
      <c r="A92" s="22">
        <v>90</v>
      </c>
      <c r="B92" s="23" t="s">
        <v>255</v>
      </c>
      <c r="C92" s="24" t="s">
        <v>256</v>
      </c>
      <c r="D92" s="37"/>
      <c r="E92" s="33"/>
      <c r="F92" s="34"/>
      <c r="G92" s="34">
        <v>1</v>
      </c>
      <c r="H92" s="35"/>
      <c r="I92" s="36">
        <f t="shared" si="2"/>
        <v>0</v>
      </c>
    </row>
    <row r="93" spans="1:9" ht="48">
      <c r="A93" s="22">
        <v>91</v>
      </c>
      <c r="B93" s="30" t="s">
        <v>257</v>
      </c>
      <c r="C93" s="31" t="s">
        <v>258</v>
      </c>
      <c r="D93" s="32"/>
      <c r="E93" s="33"/>
      <c r="F93" s="34"/>
      <c r="G93" s="34">
        <v>1</v>
      </c>
      <c r="H93" s="35"/>
      <c r="I93" s="36">
        <f t="shared" si="2"/>
        <v>0</v>
      </c>
    </row>
    <row r="94" spans="1:9" ht="48">
      <c r="A94" s="22">
        <v>92</v>
      </c>
      <c r="B94" s="23" t="s">
        <v>259</v>
      </c>
      <c r="C94" s="24" t="s">
        <v>33</v>
      </c>
      <c r="D94" s="32"/>
      <c r="E94" s="33"/>
      <c r="F94" s="34"/>
      <c r="G94" s="34">
        <v>1</v>
      </c>
      <c r="H94" s="35"/>
      <c r="I94" s="36">
        <f t="shared" si="2"/>
        <v>0</v>
      </c>
    </row>
    <row r="95" spans="1:9" ht="84">
      <c r="A95" s="22">
        <v>93</v>
      </c>
      <c r="B95" s="30" t="s">
        <v>260</v>
      </c>
      <c r="C95" s="31" t="s">
        <v>34</v>
      </c>
      <c r="D95" s="37"/>
      <c r="E95" s="33"/>
      <c r="F95" s="34"/>
      <c r="G95" s="34">
        <v>1</v>
      </c>
      <c r="H95" s="35"/>
      <c r="I95" s="36">
        <f t="shared" si="2"/>
        <v>0</v>
      </c>
    </row>
    <row r="96" spans="1:9" ht="60">
      <c r="A96" s="22">
        <v>94</v>
      </c>
      <c r="B96" s="23" t="s">
        <v>261</v>
      </c>
      <c r="C96" s="24" t="s">
        <v>262</v>
      </c>
      <c r="D96" s="37"/>
      <c r="E96" s="33"/>
      <c r="F96" s="34"/>
      <c r="G96" s="34">
        <v>1</v>
      </c>
      <c r="H96" s="35"/>
      <c r="I96" s="36">
        <f t="shared" si="2"/>
        <v>0</v>
      </c>
    </row>
    <row r="97" spans="1:9" ht="24">
      <c r="A97" s="22">
        <v>95</v>
      </c>
      <c r="B97" s="30" t="s">
        <v>263</v>
      </c>
      <c r="C97" s="31" t="s">
        <v>264</v>
      </c>
      <c r="D97" s="32"/>
      <c r="E97" s="33"/>
      <c r="F97" s="34"/>
      <c r="G97" s="34">
        <v>1</v>
      </c>
      <c r="H97" s="35"/>
      <c r="I97" s="36">
        <f t="shared" si="2"/>
        <v>0</v>
      </c>
    </row>
    <row r="98" spans="1:9" ht="24">
      <c r="A98" s="22">
        <v>96</v>
      </c>
      <c r="B98" s="23" t="s">
        <v>265</v>
      </c>
      <c r="C98" s="24" t="s">
        <v>266</v>
      </c>
      <c r="D98" s="32"/>
      <c r="E98" s="33"/>
      <c r="F98" s="34"/>
      <c r="G98" s="34">
        <v>1</v>
      </c>
      <c r="H98" s="35"/>
      <c r="I98" s="36">
        <f t="shared" si="2"/>
        <v>0</v>
      </c>
    </row>
    <row r="99" spans="1:9" ht="24">
      <c r="A99" s="22">
        <v>97</v>
      </c>
      <c r="B99" s="30" t="s">
        <v>267</v>
      </c>
      <c r="C99" s="31" t="s">
        <v>268</v>
      </c>
      <c r="D99" s="32"/>
      <c r="E99" s="33"/>
      <c r="F99" s="34"/>
      <c r="G99" s="34">
        <v>1</v>
      </c>
      <c r="H99" s="35"/>
      <c r="I99" s="36">
        <f t="shared" si="2"/>
        <v>0</v>
      </c>
    </row>
    <row r="100" spans="1:9" ht="60">
      <c r="A100" s="22">
        <v>98</v>
      </c>
      <c r="B100" s="23" t="s">
        <v>269</v>
      </c>
      <c r="C100" s="24" t="s">
        <v>270</v>
      </c>
      <c r="D100" s="32"/>
      <c r="E100" s="33"/>
      <c r="F100" s="34"/>
      <c r="G100" s="34">
        <v>1</v>
      </c>
      <c r="H100" s="35"/>
      <c r="I100" s="36">
        <f aca="true" t="shared" si="3" ref="I100:I131">G100*H100</f>
        <v>0</v>
      </c>
    </row>
    <row r="101" spans="1:9" ht="60">
      <c r="A101" s="22">
        <v>99</v>
      </c>
      <c r="B101" s="30" t="s">
        <v>271</v>
      </c>
      <c r="C101" s="31" t="s">
        <v>272</v>
      </c>
      <c r="D101" s="32"/>
      <c r="E101" s="33"/>
      <c r="F101" s="34"/>
      <c r="G101" s="34">
        <v>1</v>
      </c>
      <c r="H101" s="35"/>
      <c r="I101" s="36">
        <f t="shared" si="3"/>
        <v>0</v>
      </c>
    </row>
    <row r="102" spans="1:9" ht="36">
      <c r="A102" s="22">
        <v>100</v>
      </c>
      <c r="B102" s="23" t="s">
        <v>273</v>
      </c>
      <c r="C102" s="24" t="s">
        <v>274</v>
      </c>
      <c r="D102" s="37"/>
      <c r="E102" s="33"/>
      <c r="F102" s="34"/>
      <c r="G102" s="34">
        <v>1</v>
      </c>
      <c r="H102" s="35"/>
      <c r="I102" s="36">
        <f t="shared" si="3"/>
        <v>0</v>
      </c>
    </row>
    <row r="103" spans="1:9" ht="36">
      <c r="A103" s="22">
        <v>101</v>
      </c>
      <c r="B103" s="30" t="s">
        <v>275</v>
      </c>
      <c r="C103" s="31" t="s">
        <v>276</v>
      </c>
      <c r="D103" s="37"/>
      <c r="E103" s="33"/>
      <c r="F103" s="34"/>
      <c r="G103" s="34">
        <v>1</v>
      </c>
      <c r="H103" s="35"/>
      <c r="I103" s="36">
        <f t="shared" si="3"/>
        <v>0</v>
      </c>
    </row>
    <row r="104" spans="1:9" ht="24">
      <c r="A104" s="22">
        <v>102</v>
      </c>
      <c r="B104" s="23" t="s">
        <v>277</v>
      </c>
      <c r="C104" s="24" t="s">
        <v>278</v>
      </c>
      <c r="D104" s="32"/>
      <c r="E104" s="33"/>
      <c r="F104" s="34"/>
      <c r="G104" s="34">
        <v>1</v>
      </c>
      <c r="H104" s="35"/>
      <c r="I104" s="36">
        <f t="shared" si="3"/>
        <v>0</v>
      </c>
    </row>
    <row r="105" spans="1:9" ht="24">
      <c r="A105" s="22">
        <v>103</v>
      </c>
      <c r="B105" s="30" t="s">
        <v>279</v>
      </c>
      <c r="C105" s="31" t="s">
        <v>280</v>
      </c>
      <c r="D105" s="32"/>
      <c r="E105" s="33"/>
      <c r="F105" s="34"/>
      <c r="G105" s="34">
        <v>1</v>
      </c>
      <c r="H105" s="35"/>
      <c r="I105" s="36">
        <f t="shared" si="3"/>
        <v>0</v>
      </c>
    </row>
    <row r="106" spans="1:9" ht="36">
      <c r="A106" s="22">
        <v>104</v>
      </c>
      <c r="B106" s="23" t="s">
        <v>281</v>
      </c>
      <c r="C106" s="24" t="s">
        <v>282</v>
      </c>
      <c r="D106" s="32"/>
      <c r="E106" s="33"/>
      <c r="F106" s="34"/>
      <c r="G106" s="34">
        <v>1</v>
      </c>
      <c r="H106" s="35"/>
      <c r="I106" s="36">
        <f t="shared" si="3"/>
        <v>0</v>
      </c>
    </row>
    <row r="107" spans="1:9" ht="12.75">
      <c r="A107" s="22">
        <v>105</v>
      </c>
      <c r="B107" s="30" t="s">
        <v>283</v>
      </c>
      <c r="C107" s="31" t="s">
        <v>35</v>
      </c>
      <c r="D107" s="32"/>
      <c r="E107" s="33"/>
      <c r="F107" s="34"/>
      <c r="G107" s="34">
        <v>1</v>
      </c>
      <c r="H107" s="35"/>
      <c r="I107" s="36">
        <f t="shared" si="3"/>
        <v>0</v>
      </c>
    </row>
    <row r="108" spans="1:9" ht="12.75">
      <c r="A108" s="22">
        <v>106</v>
      </c>
      <c r="B108" s="23" t="s">
        <v>284</v>
      </c>
      <c r="C108" s="24" t="s">
        <v>36</v>
      </c>
      <c r="D108" s="32"/>
      <c r="E108" s="33"/>
      <c r="F108" s="34"/>
      <c r="G108" s="34">
        <v>1</v>
      </c>
      <c r="H108" s="35"/>
      <c r="I108" s="36">
        <f t="shared" si="3"/>
        <v>0</v>
      </c>
    </row>
    <row r="109" spans="1:9" ht="24">
      <c r="A109" s="22">
        <v>107</v>
      </c>
      <c r="B109" s="30" t="s">
        <v>285</v>
      </c>
      <c r="C109" s="31" t="s">
        <v>37</v>
      </c>
      <c r="D109" s="32"/>
      <c r="E109" s="33"/>
      <c r="F109" s="34"/>
      <c r="G109" s="34">
        <v>1</v>
      </c>
      <c r="H109" s="35"/>
      <c r="I109" s="36">
        <f t="shared" si="3"/>
        <v>0</v>
      </c>
    </row>
    <row r="110" spans="1:9" ht="24">
      <c r="A110" s="22">
        <v>108</v>
      </c>
      <c r="B110" s="23" t="s">
        <v>286</v>
      </c>
      <c r="C110" s="24" t="s">
        <v>287</v>
      </c>
      <c r="D110" s="32"/>
      <c r="E110" s="33"/>
      <c r="F110" s="34"/>
      <c r="G110" s="34">
        <v>1</v>
      </c>
      <c r="H110" s="35"/>
      <c r="I110" s="36">
        <f t="shared" si="3"/>
        <v>0</v>
      </c>
    </row>
    <row r="111" spans="1:9" ht="12.75">
      <c r="A111" s="22">
        <v>109</v>
      </c>
      <c r="B111" s="30" t="s">
        <v>288</v>
      </c>
      <c r="C111" s="31" t="s">
        <v>38</v>
      </c>
      <c r="D111" s="32"/>
      <c r="E111" s="33"/>
      <c r="F111" s="34"/>
      <c r="G111" s="34">
        <v>1</v>
      </c>
      <c r="H111" s="35"/>
      <c r="I111" s="36">
        <f t="shared" si="3"/>
        <v>0</v>
      </c>
    </row>
    <row r="112" spans="1:9" ht="12.75">
      <c r="A112" s="22">
        <v>110</v>
      </c>
      <c r="B112" s="23" t="s">
        <v>289</v>
      </c>
      <c r="C112" s="24" t="s">
        <v>290</v>
      </c>
      <c r="D112" s="32"/>
      <c r="E112" s="33"/>
      <c r="F112" s="34"/>
      <c r="G112" s="34">
        <v>1</v>
      </c>
      <c r="H112" s="35"/>
      <c r="I112" s="36">
        <f t="shared" si="3"/>
        <v>0</v>
      </c>
    </row>
    <row r="113" spans="1:9" ht="12.75">
      <c r="A113" s="22">
        <v>111</v>
      </c>
      <c r="B113" s="30" t="s">
        <v>291</v>
      </c>
      <c r="C113" s="31" t="s">
        <v>292</v>
      </c>
      <c r="D113" s="32"/>
      <c r="E113" s="33"/>
      <c r="F113" s="34"/>
      <c r="G113" s="34">
        <v>1</v>
      </c>
      <c r="H113" s="35"/>
      <c r="I113" s="36">
        <f t="shared" si="3"/>
        <v>0</v>
      </c>
    </row>
    <row r="114" spans="1:9" ht="24">
      <c r="A114" s="22">
        <v>112</v>
      </c>
      <c r="B114" s="23" t="s">
        <v>293</v>
      </c>
      <c r="C114" s="24" t="s">
        <v>294</v>
      </c>
      <c r="D114" s="32"/>
      <c r="E114" s="33"/>
      <c r="F114" s="34"/>
      <c r="G114" s="34">
        <v>1</v>
      </c>
      <c r="H114" s="35"/>
      <c r="I114" s="36">
        <f t="shared" si="3"/>
        <v>0</v>
      </c>
    </row>
    <row r="115" spans="1:9" ht="12.75">
      <c r="A115" s="22">
        <v>113</v>
      </c>
      <c r="B115" s="30" t="s">
        <v>295</v>
      </c>
      <c r="C115" s="40" t="s">
        <v>292</v>
      </c>
      <c r="D115" s="32"/>
      <c r="E115" s="33"/>
      <c r="F115" s="34"/>
      <c r="G115" s="34">
        <v>1</v>
      </c>
      <c r="H115" s="35"/>
      <c r="I115" s="36">
        <f t="shared" si="3"/>
        <v>0</v>
      </c>
    </row>
    <row r="116" spans="1:9" ht="12.75">
      <c r="A116" s="22">
        <v>114</v>
      </c>
      <c r="B116" s="23" t="s">
        <v>296</v>
      </c>
      <c r="C116" s="41" t="s">
        <v>297</v>
      </c>
      <c r="D116" s="32"/>
      <c r="E116" s="33"/>
      <c r="F116" s="34"/>
      <c r="G116" s="34">
        <v>1</v>
      </c>
      <c r="H116" s="35"/>
      <c r="I116" s="36">
        <f t="shared" si="3"/>
        <v>0</v>
      </c>
    </row>
    <row r="117" spans="1:9" ht="24">
      <c r="A117" s="22">
        <v>115</v>
      </c>
      <c r="B117" s="30" t="s">
        <v>298</v>
      </c>
      <c r="C117" s="40" t="s">
        <v>39</v>
      </c>
      <c r="D117" s="32"/>
      <c r="E117" s="33"/>
      <c r="F117" s="34"/>
      <c r="G117" s="34">
        <v>1</v>
      </c>
      <c r="H117" s="35"/>
      <c r="I117" s="36">
        <f t="shared" si="3"/>
        <v>0</v>
      </c>
    </row>
    <row r="118" spans="1:9" ht="36">
      <c r="A118" s="22">
        <v>116</v>
      </c>
      <c r="B118" s="23" t="s">
        <v>299</v>
      </c>
      <c r="C118" s="24" t="s">
        <v>300</v>
      </c>
      <c r="D118" s="32"/>
      <c r="E118" s="33"/>
      <c r="F118" s="34"/>
      <c r="G118" s="34">
        <v>1</v>
      </c>
      <c r="H118" s="35"/>
      <c r="I118" s="36">
        <f t="shared" si="3"/>
        <v>0</v>
      </c>
    </row>
    <row r="119" spans="1:9" ht="24">
      <c r="A119" s="22">
        <v>117</v>
      </c>
      <c r="B119" s="30" t="s">
        <v>301</v>
      </c>
      <c r="C119" s="31" t="s">
        <v>302</v>
      </c>
      <c r="D119" s="32"/>
      <c r="E119" s="33"/>
      <c r="F119" s="34"/>
      <c r="G119" s="34">
        <v>1</v>
      </c>
      <c r="H119" s="35"/>
      <c r="I119" s="36">
        <f t="shared" si="3"/>
        <v>0</v>
      </c>
    </row>
    <row r="120" spans="1:9" ht="12.75">
      <c r="A120" s="22">
        <v>118</v>
      </c>
      <c r="B120" s="23" t="s">
        <v>303</v>
      </c>
      <c r="C120" s="24" t="s">
        <v>40</v>
      </c>
      <c r="D120" s="32"/>
      <c r="E120" s="33"/>
      <c r="F120" s="34"/>
      <c r="G120" s="34">
        <v>1</v>
      </c>
      <c r="H120" s="35"/>
      <c r="I120" s="36">
        <f t="shared" si="3"/>
        <v>0</v>
      </c>
    </row>
    <row r="121" spans="1:9" ht="24">
      <c r="A121" s="22">
        <v>119</v>
      </c>
      <c r="B121" s="30" t="s">
        <v>304</v>
      </c>
      <c r="C121" s="31" t="s">
        <v>41</v>
      </c>
      <c r="D121" s="32"/>
      <c r="E121" s="33"/>
      <c r="F121" s="34"/>
      <c r="G121" s="34">
        <v>1</v>
      </c>
      <c r="H121" s="35"/>
      <c r="I121" s="36">
        <f t="shared" si="3"/>
        <v>0</v>
      </c>
    </row>
    <row r="122" spans="1:9" ht="12.75">
      <c r="A122" s="22">
        <v>120</v>
      </c>
      <c r="B122" s="23" t="s">
        <v>305</v>
      </c>
      <c r="C122" s="24" t="s">
        <v>42</v>
      </c>
      <c r="D122" s="32"/>
      <c r="E122" s="33"/>
      <c r="F122" s="34"/>
      <c r="G122" s="34">
        <v>1</v>
      </c>
      <c r="H122" s="35"/>
      <c r="I122" s="36">
        <f t="shared" si="3"/>
        <v>0</v>
      </c>
    </row>
    <row r="123" spans="1:9" ht="24">
      <c r="A123" s="22">
        <v>121</v>
      </c>
      <c r="B123" s="30" t="s">
        <v>306</v>
      </c>
      <c r="C123" s="31" t="s">
        <v>45</v>
      </c>
      <c r="D123" s="32"/>
      <c r="E123" s="33"/>
      <c r="F123" s="34"/>
      <c r="G123" s="34">
        <v>1</v>
      </c>
      <c r="H123" s="35"/>
      <c r="I123" s="36">
        <f t="shared" si="3"/>
        <v>0</v>
      </c>
    </row>
    <row r="124" spans="1:9" ht="24">
      <c r="A124" s="22">
        <v>122</v>
      </c>
      <c r="B124" s="23" t="s">
        <v>307</v>
      </c>
      <c r="C124" s="24" t="s">
        <v>308</v>
      </c>
      <c r="D124" s="32"/>
      <c r="E124" s="33"/>
      <c r="F124" s="34"/>
      <c r="G124" s="34">
        <v>1</v>
      </c>
      <c r="H124" s="35"/>
      <c r="I124" s="36">
        <f t="shared" si="3"/>
        <v>0</v>
      </c>
    </row>
    <row r="125" spans="1:9" ht="12.75">
      <c r="A125" s="22">
        <v>123</v>
      </c>
      <c r="B125" s="30" t="s">
        <v>309</v>
      </c>
      <c r="C125" s="31" t="s">
        <v>20</v>
      </c>
      <c r="D125" s="32"/>
      <c r="E125" s="33"/>
      <c r="F125" s="34"/>
      <c r="G125" s="34">
        <v>1</v>
      </c>
      <c r="H125" s="35"/>
      <c r="I125" s="36">
        <f t="shared" si="3"/>
        <v>0</v>
      </c>
    </row>
    <row r="126" spans="1:9" ht="12.75">
      <c r="A126" s="22">
        <v>124</v>
      </c>
      <c r="B126" s="23" t="s">
        <v>310</v>
      </c>
      <c r="C126" s="24" t="s">
        <v>20</v>
      </c>
      <c r="D126" s="37"/>
      <c r="E126" s="33"/>
      <c r="F126" s="34"/>
      <c r="G126" s="34">
        <v>1</v>
      </c>
      <c r="H126" s="35"/>
      <c r="I126" s="36">
        <f t="shared" si="3"/>
        <v>0</v>
      </c>
    </row>
    <row r="127" spans="1:9" ht="12.75">
      <c r="A127" s="22">
        <v>125</v>
      </c>
      <c r="B127" s="30" t="s">
        <v>311</v>
      </c>
      <c r="C127" s="31" t="s">
        <v>20</v>
      </c>
      <c r="D127" s="32"/>
      <c r="E127" s="33"/>
      <c r="F127" s="34"/>
      <c r="G127" s="34">
        <v>1</v>
      </c>
      <c r="H127" s="35"/>
      <c r="I127" s="36">
        <f t="shared" si="3"/>
        <v>0</v>
      </c>
    </row>
    <row r="128" spans="1:9" ht="24">
      <c r="A128" s="22">
        <v>126</v>
      </c>
      <c r="B128" s="23" t="s">
        <v>312</v>
      </c>
      <c r="C128" s="24" t="s">
        <v>313</v>
      </c>
      <c r="D128" s="32"/>
      <c r="E128" s="33"/>
      <c r="F128" s="34"/>
      <c r="G128" s="34">
        <v>1</v>
      </c>
      <c r="H128" s="35"/>
      <c r="I128" s="36">
        <f t="shared" si="3"/>
        <v>0</v>
      </c>
    </row>
    <row r="129" spans="1:9" ht="12.75">
      <c r="A129" s="22">
        <v>127</v>
      </c>
      <c r="B129" s="30" t="s">
        <v>314</v>
      </c>
      <c r="C129" s="31" t="s">
        <v>315</v>
      </c>
      <c r="D129" s="37"/>
      <c r="E129" s="33"/>
      <c r="F129" s="34"/>
      <c r="G129" s="34">
        <v>1</v>
      </c>
      <c r="H129" s="35"/>
      <c r="I129" s="36">
        <f t="shared" si="3"/>
        <v>0</v>
      </c>
    </row>
    <row r="130" spans="1:9" ht="24">
      <c r="A130" s="22">
        <v>128</v>
      </c>
      <c r="B130" s="23" t="s">
        <v>316</v>
      </c>
      <c r="C130" s="24" t="s">
        <v>317</v>
      </c>
      <c r="D130" s="37"/>
      <c r="E130" s="33"/>
      <c r="F130" s="34"/>
      <c r="G130" s="34">
        <v>1</v>
      </c>
      <c r="H130" s="35"/>
      <c r="I130" s="36">
        <f t="shared" si="3"/>
        <v>0</v>
      </c>
    </row>
    <row r="131" spans="1:9" ht="24">
      <c r="A131" s="22">
        <v>129</v>
      </c>
      <c r="B131" s="30" t="s">
        <v>318</v>
      </c>
      <c r="C131" s="31" t="s">
        <v>46</v>
      </c>
      <c r="D131" s="37"/>
      <c r="E131" s="33"/>
      <c r="F131" s="34"/>
      <c r="G131" s="34">
        <v>1</v>
      </c>
      <c r="H131" s="35"/>
      <c r="I131" s="36">
        <f t="shared" si="3"/>
        <v>0</v>
      </c>
    </row>
    <row r="132" spans="1:9" ht="12.75">
      <c r="A132" s="22">
        <v>130</v>
      </c>
      <c r="B132" s="23" t="s">
        <v>319</v>
      </c>
      <c r="C132" s="24" t="s">
        <v>47</v>
      </c>
      <c r="D132" s="37"/>
      <c r="E132" s="33"/>
      <c r="F132" s="34"/>
      <c r="G132" s="34">
        <v>1</v>
      </c>
      <c r="H132" s="35"/>
      <c r="I132" s="36">
        <f aca="true" t="shared" si="4" ref="I132:I195">G132*H132</f>
        <v>0</v>
      </c>
    </row>
    <row r="133" spans="1:9" ht="36">
      <c r="A133" s="22">
        <v>131</v>
      </c>
      <c r="B133" s="30" t="s">
        <v>320</v>
      </c>
      <c r="C133" s="31" t="s">
        <v>321</v>
      </c>
      <c r="D133" s="37"/>
      <c r="E133" s="33"/>
      <c r="F133" s="34"/>
      <c r="G133" s="34">
        <v>1</v>
      </c>
      <c r="H133" s="35"/>
      <c r="I133" s="36">
        <f t="shared" si="4"/>
        <v>0</v>
      </c>
    </row>
    <row r="134" spans="1:9" ht="96">
      <c r="A134" s="22">
        <v>132</v>
      </c>
      <c r="B134" s="23" t="s">
        <v>322</v>
      </c>
      <c r="C134" s="24" t="s">
        <v>48</v>
      </c>
      <c r="D134" s="32"/>
      <c r="E134" s="33"/>
      <c r="F134" s="34"/>
      <c r="G134" s="34">
        <v>1</v>
      </c>
      <c r="H134" s="35"/>
      <c r="I134" s="36">
        <f t="shared" si="4"/>
        <v>0</v>
      </c>
    </row>
    <row r="135" spans="1:9" ht="108">
      <c r="A135" s="22">
        <v>133</v>
      </c>
      <c r="B135" s="30" t="s">
        <v>323</v>
      </c>
      <c r="C135" s="31" t="s">
        <v>49</v>
      </c>
      <c r="D135" s="32"/>
      <c r="E135" s="33"/>
      <c r="F135" s="34"/>
      <c r="G135" s="34">
        <v>1</v>
      </c>
      <c r="H135" s="35"/>
      <c r="I135" s="36">
        <f t="shared" si="4"/>
        <v>0</v>
      </c>
    </row>
    <row r="136" spans="1:9" ht="118.5" customHeight="1">
      <c r="A136" s="22">
        <v>134</v>
      </c>
      <c r="B136" s="23" t="s">
        <v>324</v>
      </c>
      <c r="C136" s="24" t="s">
        <v>325</v>
      </c>
      <c r="D136" s="32"/>
      <c r="E136" s="33"/>
      <c r="F136" s="34"/>
      <c r="G136" s="34">
        <v>1</v>
      </c>
      <c r="H136" s="35"/>
      <c r="I136" s="36">
        <f t="shared" si="4"/>
        <v>0</v>
      </c>
    </row>
    <row r="137" spans="1:9" ht="108">
      <c r="A137" s="22">
        <v>135</v>
      </c>
      <c r="B137" s="30" t="s">
        <v>326</v>
      </c>
      <c r="C137" s="31" t="s">
        <v>327</v>
      </c>
      <c r="D137" s="32"/>
      <c r="E137" s="33"/>
      <c r="F137" s="34"/>
      <c r="G137" s="34">
        <v>1</v>
      </c>
      <c r="H137" s="35"/>
      <c r="I137" s="36">
        <f t="shared" si="4"/>
        <v>0</v>
      </c>
    </row>
    <row r="138" spans="1:9" ht="48">
      <c r="A138" s="22">
        <v>136</v>
      </c>
      <c r="B138" s="23" t="s">
        <v>328</v>
      </c>
      <c r="C138" s="24" t="s">
        <v>329</v>
      </c>
      <c r="D138" s="32"/>
      <c r="E138" s="33"/>
      <c r="F138" s="34"/>
      <c r="G138" s="34">
        <v>1</v>
      </c>
      <c r="H138" s="35"/>
      <c r="I138" s="36">
        <f t="shared" si="4"/>
        <v>0</v>
      </c>
    </row>
    <row r="139" spans="1:9" ht="48">
      <c r="A139" s="22">
        <v>137</v>
      </c>
      <c r="B139" s="30" t="s">
        <v>330</v>
      </c>
      <c r="C139" s="31" t="s">
        <v>331</v>
      </c>
      <c r="D139" s="32"/>
      <c r="E139" s="33"/>
      <c r="F139" s="34"/>
      <c r="G139" s="34">
        <v>1</v>
      </c>
      <c r="H139" s="35"/>
      <c r="I139" s="36">
        <f t="shared" si="4"/>
        <v>0</v>
      </c>
    </row>
    <row r="140" spans="1:9" ht="60">
      <c r="A140" s="22">
        <v>138</v>
      </c>
      <c r="B140" s="23" t="s">
        <v>332</v>
      </c>
      <c r="C140" s="24" t="s">
        <v>333</v>
      </c>
      <c r="D140" s="32"/>
      <c r="E140" s="33"/>
      <c r="F140" s="34"/>
      <c r="G140" s="34">
        <v>1</v>
      </c>
      <c r="H140" s="35"/>
      <c r="I140" s="36">
        <f t="shared" si="4"/>
        <v>0</v>
      </c>
    </row>
    <row r="141" spans="1:9" ht="36">
      <c r="A141" s="22">
        <v>139</v>
      </c>
      <c r="B141" s="30" t="s">
        <v>334</v>
      </c>
      <c r="C141" s="31" t="s">
        <v>335</v>
      </c>
      <c r="D141" s="32"/>
      <c r="E141" s="33"/>
      <c r="F141" s="34"/>
      <c r="G141" s="34">
        <v>1</v>
      </c>
      <c r="H141" s="35"/>
      <c r="I141" s="36">
        <f t="shared" si="4"/>
        <v>0</v>
      </c>
    </row>
    <row r="142" spans="1:9" ht="36">
      <c r="A142" s="22">
        <v>140</v>
      </c>
      <c r="B142" s="23" t="s">
        <v>336</v>
      </c>
      <c r="C142" s="24" t="s">
        <v>50</v>
      </c>
      <c r="D142" s="32"/>
      <c r="E142" s="33"/>
      <c r="F142" s="34"/>
      <c r="G142" s="34">
        <v>1</v>
      </c>
      <c r="H142" s="35"/>
      <c r="I142" s="36">
        <f t="shared" si="4"/>
        <v>0</v>
      </c>
    </row>
    <row r="143" spans="1:9" ht="12.75">
      <c r="A143" s="22">
        <v>141</v>
      </c>
      <c r="B143" s="30" t="s">
        <v>337</v>
      </c>
      <c r="C143" s="31" t="s">
        <v>338</v>
      </c>
      <c r="D143" s="32"/>
      <c r="E143" s="33"/>
      <c r="F143" s="34"/>
      <c r="G143" s="34">
        <v>1</v>
      </c>
      <c r="H143" s="35"/>
      <c r="I143" s="36">
        <f t="shared" si="4"/>
        <v>0</v>
      </c>
    </row>
    <row r="144" spans="1:9" ht="36">
      <c r="A144" s="22">
        <v>142</v>
      </c>
      <c r="B144" s="23" t="s">
        <v>339</v>
      </c>
      <c r="C144" s="24" t="s">
        <v>340</v>
      </c>
      <c r="D144" s="32"/>
      <c r="E144" s="33"/>
      <c r="F144" s="34"/>
      <c r="G144" s="34">
        <v>1</v>
      </c>
      <c r="H144" s="35"/>
      <c r="I144" s="36">
        <f t="shared" si="4"/>
        <v>0</v>
      </c>
    </row>
    <row r="145" spans="1:9" ht="24">
      <c r="A145" s="22">
        <v>143</v>
      </c>
      <c r="B145" s="30" t="s">
        <v>341</v>
      </c>
      <c r="C145" s="31" t="s">
        <v>51</v>
      </c>
      <c r="D145" s="32"/>
      <c r="E145" s="33"/>
      <c r="F145" s="34"/>
      <c r="G145" s="34">
        <v>1</v>
      </c>
      <c r="H145" s="35"/>
      <c r="I145" s="36">
        <f t="shared" si="4"/>
        <v>0</v>
      </c>
    </row>
    <row r="146" spans="1:9" ht="24">
      <c r="A146" s="22">
        <v>144</v>
      </c>
      <c r="B146" s="23" t="s">
        <v>342</v>
      </c>
      <c r="C146" s="24" t="s">
        <v>52</v>
      </c>
      <c r="D146" s="32"/>
      <c r="E146" s="33"/>
      <c r="F146" s="34"/>
      <c r="G146" s="34">
        <v>1</v>
      </c>
      <c r="H146" s="35"/>
      <c r="I146" s="36">
        <f t="shared" si="4"/>
        <v>0</v>
      </c>
    </row>
    <row r="147" spans="1:9" ht="72">
      <c r="A147" s="22">
        <v>145</v>
      </c>
      <c r="B147" s="30" t="s">
        <v>343</v>
      </c>
      <c r="C147" s="31" t="s">
        <v>344</v>
      </c>
      <c r="D147" s="32"/>
      <c r="E147" s="33"/>
      <c r="F147" s="34"/>
      <c r="G147" s="34">
        <v>1</v>
      </c>
      <c r="H147" s="35"/>
      <c r="I147" s="36">
        <f t="shared" si="4"/>
        <v>0</v>
      </c>
    </row>
    <row r="148" spans="1:9" ht="108">
      <c r="A148" s="22">
        <v>146</v>
      </c>
      <c r="B148" s="23" t="s">
        <v>345</v>
      </c>
      <c r="C148" s="24" t="s">
        <v>346</v>
      </c>
      <c r="D148" s="32"/>
      <c r="E148" s="33"/>
      <c r="F148" s="34"/>
      <c r="G148" s="34">
        <v>1</v>
      </c>
      <c r="H148" s="35"/>
      <c r="I148" s="36">
        <f t="shared" si="4"/>
        <v>0</v>
      </c>
    </row>
    <row r="149" spans="1:9" ht="36">
      <c r="A149" s="22">
        <v>147</v>
      </c>
      <c r="B149" s="30" t="s">
        <v>347</v>
      </c>
      <c r="C149" s="31" t="s">
        <v>53</v>
      </c>
      <c r="D149" s="32"/>
      <c r="E149" s="33"/>
      <c r="F149" s="34"/>
      <c r="G149" s="34">
        <v>1</v>
      </c>
      <c r="H149" s="35"/>
      <c r="I149" s="36">
        <f t="shared" si="4"/>
        <v>0</v>
      </c>
    </row>
    <row r="150" spans="1:9" ht="36">
      <c r="A150" s="22">
        <v>148</v>
      </c>
      <c r="B150" s="23" t="s">
        <v>348</v>
      </c>
      <c r="C150" s="24" t="s">
        <v>54</v>
      </c>
      <c r="D150" s="32"/>
      <c r="E150" s="33"/>
      <c r="F150" s="34"/>
      <c r="G150" s="34">
        <v>1</v>
      </c>
      <c r="H150" s="35"/>
      <c r="I150" s="36">
        <f t="shared" si="4"/>
        <v>0</v>
      </c>
    </row>
    <row r="151" spans="1:9" ht="36">
      <c r="A151" s="22">
        <v>149</v>
      </c>
      <c r="B151" s="30" t="s">
        <v>349</v>
      </c>
      <c r="C151" s="31" t="s">
        <v>350</v>
      </c>
      <c r="D151" s="32"/>
      <c r="E151" s="33"/>
      <c r="F151" s="34"/>
      <c r="G151" s="34">
        <v>1</v>
      </c>
      <c r="H151" s="35"/>
      <c r="I151" s="36">
        <f t="shared" si="4"/>
        <v>0</v>
      </c>
    </row>
    <row r="152" spans="1:9" ht="60">
      <c r="A152" s="22">
        <v>150</v>
      </c>
      <c r="B152" s="23" t="s">
        <v>351</v>
      </c>
      <c r="C152" s="24" t="s">
        <v>352</v>
      </c>
      <c r="D152" s="32"/>
      <c r="E152" s="33"/>
      <c r="F152" s="34"/>
      <c r="G152" s="34">
        <v>1</v>
      </c>
      <c r="H152" s="35"/>
      <c r="I152" s="36">
        <f t="shared" si="4"/>
        <v>0</v>
      </c>
    </row>
    <row r="153" spans="1:9" ht="60">
      <c r="A153" s="22">
        <v>151</v>
      </c>
      <c r="B153" s="30" t="s">
        <v>353</v>
      </c>
      <c r="C153" s="31" t="s">
        <v>55</v>
      </c>
      <c r="D153" s="32"/>
      <c r="E153" s="33"/>
      <c r="F153" s="34"/>
      <c r="G153" s="34">
        <v>1</v>
      </c>
      <c r="H153" s="35"/>
      <c r="I153" s="36">
        <f t="shared" si="4"/>
        <v>0</v>
      </c>
    </row>
    <row r="154" spans="1:9" ht="48">
      <c r="A154" s="22">
        <v>152</v>
      </c>
      <c r="B154" s="23" t="s">
        <v>354</v>
      </c>
      <c r="C154" s="24" t="s">
        <v>355</v>
      </c>
      <c r="D154" s="32"/>
      <c r="E154" s="33"/>
      <c r="F154" s="34"/>
      <c r="G154" s="34">
        <v>1</v>
      </c>
      <c r="H154" s="35"/>
      <c r="I154" s="36">
        <f t="shared" si="4"/>
        <v>0</v>
      </c>
    </row>
    <row r="155" spans="1:9" ht="60">
      <c r="A155" s="22">
        <v>153</v>
      </c>
      <c r="B155" s="30" t="s">
        <v>356</v>
      </c>
      <c r="C155" s="31" t="s">
        <v>56</v>
      </c>
      <c r="D155" s="32"/>
      <c r="E155" s="33"/>
      <c r="F155" s="34"/>
      <c r="G155" s="34">
        <v>1</v>
      </c>
      <c r="H155" s="35"/>
      <c r="I155" s="36">
        <f t="shared" si="4"/>
        <v>0</v>
      </c>
    </row>
    <row r="156" spans="1:9" ht="72">
      <c r="A156" s="22">
        <v>154</v>
      </c>
      <c r="B156" s="23" t="s">
        <v>357</v>
      </c>
      <c r="C156" s="24" t="s">
        <v>57</v>
      </c>
      <c r="D156" s="32"/>
      <c r="E156" s="33"/>
      <c r="F156" s="34"/>
      <c r="G156" s="34">
        <v>1</v>
      </c>
      <c r="H156" s="35"/>
      <c r="I156" s="36">
        <f t="shared" si="4"/>
        <v>0</v>
      </c>
    </row>
    <row r="157" spans="1:9" ht="24">
      <c r="A157" s="22">
        <v>155</v>
      </c>
      <c r="B157" s="30" t="s">
        <v>358</v>
      </c>
      <c r="C157" s="31" t="s">
        <v>58</v>
      </c>
      <c r="D157" s="32"/>
      <c r="E157" s="33"/>
      <c r="F157" s="34"/>
      <c r="G157" s="34">
        <v>1</v>
      </c>
      <c r="H157" s="35"/>
      <c r="I157" s="36">
        <f t="shared" si="4"/>
        <v>0</v>
      </c>
    </row>
    <row r="158" spans="1:9" ht="60">
      <c r="A158" s="22">
        <v>156</v>
      </c>
      <c r="B158" s="23" t="s">
        <v>359</v>
      </c>
      <c r="C158" s="24" t="s">
        <v>59</v>
      </c>
      <c r="D158" s="32"/>
      <c r="E158" s="33"/>
      <c r="F158" s="34"/>
      <c r="G158" s="34">
        <v>1</v>
      </c>
      <c r="H158" s="35"/>
      <c r="I158" s="36">
        <f t="shared" si="4"/>
        <v>0</v>
      </c>
    </row>
    <row r="159" spans="1:9" ht="48">
      <c r="A159" s="22">
        <v>157</v>
      </c>
      <c r="B159" s="30" t="s">
        <v>360</v>
      </c>
      <c r="C159" s="31" t="s">
        <v>60</v>
      </c>
      <c r="D159" s="32"/>
      <c r="E159" s="33"/>
      <c r="F159" s="34"/>
      <c r="G159" s="34">
        <v>1</v>
      </c>
      <c r="H159" s="35"/>
      <c r="I159" s="36">
        <f t="shared" si="4"/>
        <v>0</v>
      </c>
    </row>
    <row r="160" spans="1:9" ht="72">
      <c r="A160" s="22">
        <v>158</v>
      </c>
      <c r="B160" s="23" t="s">
        <v>361</v>
      </c>
      <c r="C160" s="24" t="s">
        <v>61</v>
      </c>
      <c r="D160" s="32"/>
      <c r="E160" s="33"/>
      <c r="F160" s="34"/>
      <c r="G160" s="34">
        <v>1</v>
      </c>
      <c r="H160" s="35"/>
      <c r="I160" s="36">
        <f t="shared" si="4"/>
        <v>0</v>
      </c>
    </row>
    <row r="161" spans="1:9" ht="48">
      <c r="A161" s="22">
        <v>159</v>
      </c>
      <c r="B161" s="30" t="s">
        <v>362</v>
      </c>
      <c r="C161" s="31" t="s">
        <v>363</v>
      </c>
      <c r="D161" s="32"/>
      <c r="E161" s="33"/>
      <c r="F161" s="34"/>
      <c r="G161" s="34">
        <v>1</v>
      </c>
      <c r="H161" s="35"/>
      <c r="I161" s="36">
        <f t="shared" si="4"/>
        <v>0</v>
      </c>
    </row>
    <row r="162" spans="1:9" ht="36">
      <c r="A162" s="22">
        <v>160</v>
      </c>
      <c r="B162" s="23" t="s">
        <v>364</v>
      </c>
      <c r="C162" s="24" t="s">
        <v>62</v>
      </c>
      <c r="D162" s="32"/>
      <c r="E162" s="33"/>
      <c r="F162" s="34"/>
      <c r="G162" s="34">
        <v>1</v>
      </c>
      <c r="H162" s="35"/>
      <c r="I162" s="36">
        <f t="shared" si="4"/>
        <v>0</v>
      </c>
    </row>
    <row r="163" spans="1:9" ht="36">
      <c r="A163" s="22">
        <v>161</v>
      </c>
      <c r="B163" s="30" t="s">
        <v>365</v>
      </c>
      <c r="C163" s="31" t="s">
        <v>63</v>
      </c>
      <c r="D163" s="32"/>
      <c r="E163" s="33"/>
      <c r="F163" s="34"/>
      <c r="G163" s="34">
        <v>1</v>
      </c>
      <c r="H163" s="35"/>
      <c r="I163" s="36">
        <f t="shared" si="4"/>
        <v>0</v>
      </c>
    </row>
    <row r="164" spans="1:9" ht="84">
      <c r="A164" s="22">
        <v>162</v>
      </c>
      <c r="B164" s="23" t="s">
        <v>366</v>
      </c>
      <c r="C164" s="24" t="s">
        <v>367</v>
      </c>
      <c r="D164" s="32"/>
      <c r="E164" s="33"/>
      <c r="F164" s="34"/>
      <c r="G164" s="34">
        <v>1</v>
      </c>
      <c r="H164" s="35"/>
      <c r="I164" s="36">
        <f t="shared" si="4"/>
        <v>0</v>
      </c>
    </row>
    <row r="165" spans="1:9" ht="60">
      <c r="A165" s="22">
        <v>163</v>
      </c>
      <c r="B165" s="30" t="s">
        <v>368</v>
      </c>
      <c r="C165" s="31" t="s">
        <v>66</v>
      </c>
      <c r="D165" s="32"/>
      <c r="E165" s="33"/>
      <c r="F165" s="34"/>
      <c r="G165" s="34">
        <v>1</v>
      </c>
      <c r="H165" s="35"/>
      <c r="I165" s="36">
        <f t="shared" si="4"/>
        <v>0</v>
      </c>
    </row>
    <row r="166" spans="1:9" ht="38.25">
      <c r="A166" s="22">
        <v>164</v>
      </c>
      <c r="B166" s="23" t="s">
        <v>369</v>
      </c>
      <c r="C166" s="42" t="s">
        <v>67</v>
      </c>
      <c r="D166" s="32"/>
      <c r="E166" s="33"/>
      <c r="F166" s="34"/>
      <c r="G166" s="34">
        <v>1</v>
      </c>
      <c r="H166" s="35"/>
      <c r="I166" s="36">
        <f t="shared" si="4"/>
        <v>0</v>
      </c>
    </row>
    <row r="167" spans="1:9" ht="72">
      <c r="A167" s="22">
        <v>165</v>
      </c>
      <c r="B167" s="30" t="s">
        <v>370</v>
      </c>
      <c r="C167" s="31" t="s">
        <v>371</v>
      </c>
      <c r="D167" s="32"/>
      <c r="E167" s="33"/>
      <c r="F167" s="34"/>
      <c r="G167" s="34">
        <v>1</v>
      </c>
      <c r="H167" s="35"/>
      <c r="I167" s="36">
        <f t="shared" si="4"/>
        <v>0</v>
      </c>
    </row>
    <row r="168" spans="1:9" ht="72">
      <c r="A168" s="22">
        <v>166</v>
      </c>
      <c r="B168" s="23" t="s">
        <v>372</v>
      </c>
      <c r="C168" s="24" t="s">
        <v>373</v>
      </c>
      <c r="D168" s="32"/>
      <c r="E168" s="33"/>
      <c r="F168" s="34"/>
      <c r="G168" s="34">
        <v>1</v>
      </c>
      <c r="H168" s="35"/>
      <c r="I168" s="36">
        <f t="shared" si="4"/>
        <v>0</v>
      </c>
    </row>
    <row r="169" spans="1:9" ht="96">
      <c r="A169" s="22">
        <v>167</v>
      </c>
      <c r="B169" s="30" t="s">
        <v>374</v>
      </c>
      <c r="C169" s="31" t="s">
        <v>68</v>
      </c>
      <c r="D169" s="32"/>
      <c r="E169" s="33"/>
      <c r="F169" s="34"/>
      <c r="G169" s="34">
        <v>1</v>
      </c>
      <c r="H169" s="35"/>
      <c r="I169" s="36">
        <f t="shared" si="4"/>
        <v>0</v>
      </c>
    </row>
    <row r="170" spans="1:9" ht="96">
      <c r="A170" s="22">
        <v>168</v>
      </c>
      <c r="B170" s="23" t="s">
        <v>375</v>
      </c>
      <c r="C170" s="24" t="s">
        <v>69</v>
      </c>
      <c r="D170" s="32"/>
      <c r="E170" s="33"/>
      <c r="F170" s="34"/>
      <c r="G170" s="34">
        <v>1</v>
      </c>
      <c r="H170" s="35"/>
      <c r="I170" s="36">
        <f t="shared" si="4"/>
        <v>0</v>
      </c>
    </row>
    <row r="171" spans="1:9" ht="72">
      <c r="A171" s="22">
        <v>169</v>
      </c>
      <c r="B171" s="30" t="s">
        <v>376</v>
      </c>
      <c r="C171" s="31" t="s">
        <v>70</v>
      </c>
      <c r="D171" s="32"/>
      <c r="E171" s="33"/>
      <c r="F171" s="34"/>
      <c r="G171" s="34">
        <v>1</v>
      </c>
      <c r="H171" s="35"/>
      <c r="I171" s="36">
        <f t="shared" si="4"/>
        <v>0</v>
      </c>
    </row>
    <row r="172" spans="1:9" ht="48">
      <c r="A172" s="22">
        <v>170</v>
      </c>
      <c r="B172" s="23" t="s">
        <v>377</v>
      </c>
      <c r="C172" s="24" t="s">
        <v>71</v>
      </c>
      <c r="D172" s="32"/>
      <c r="E172" s="33"/>
      <c r="F172" s="34"/>
      <c r="G172" s="34">
        <v>1</v>
      </c>
      <c r="H172" s="35"/>
      <c r="I172" s="36">
        <f t="shared" si="4"/>
        <v>0</v>
      </c>
    </row>
    <row r="173" spans="1:9" ht="60">
      <c r="A173" s="22">
        <v>171</v>
      </c>
      <c r="B173" s="30" t="s">
        <v>378</v>
      </c>
      <c r="C173" s="31" t="s">
        <v>72</v>
      </c>
      <c r="D173" s="32"/>
      <c r="E173" s="33"/>
      <c r="F173" s="34"/>
      <c r="G173" s="34">
        <v>1</v>
      </c>
      <c r="H173" s="35"/>
      <c r="I173" s="36">
        <f t="shared" si="4"/>
        <v>0</v>
      </c>
    </row>
    <row r="174" spans="1:9" ht="96">
      <c r="A174" s="22">
        <v>172</v>
      </c>
      <c r="B174" s="23" t="s">
        <v>379</v>
      </c>
      <c r="C174" s="24" t="s">
        <v>380</v>
      </c>
      <c r="D174" s="32"/>
      <c r="E174" s="33"/>
      <c r="F174" s="34"/>
      <c r="G174" s="34">
        <v>1</v>
      </c>
      <c r="H174" s="35"/>
      <c r="I174" s="36">
        <f t="shared" si="4"/>
        <v>0</v>
      </c>
    </row>
    <row r="175" spans="1:9" ht="84">
      <c r="A175" s="22">
        <v>173</v>
      </c>
      <c r="B175" s="30" t="s">
        <v>381</v>
      </c>
      <c r="C175" s="31" t="s">
        <v>382</v>
      </c>
      <c r="D175" s="32"/>
      <c r="E175" s="33"/>
      <c r="F175" s="34"/>
      <c r="G175" s="34">
        <v>1</v>
      </c>
      <c r="H175" s="35"/>
      <c r="I175" s="36">
        <f t="shared" si="4"/>
        <v>0</v>
      </c>
    </row>
    <row r="176" spans="1:9" ht="48">
      <c r="A176" s="22">
        <v>174</v>
      </c>
      <c r="B176" s="23" t="s">
        <v>383</v>
      </c>
      <c r="C176" s="24" t="s">
        <v>384</v>
      </c>
      <c r="D176" s="32"/>
      <c r="E176" s="33"/>
      <c r="F176" s="34"/>
      <c r="G176" s="34">
        <v>1</v>
      </c>
      <c r="H176" s="35"/>
      <c r="I176" s="36">
        <f t="shared" si="4"/>
        <v>0</v>
      </c>
    </row>
    <row r="177" spans="1:9" ht="84">
      <c r="A177" s="22">
        <v>175</v>
      </c>
      <c r="B177" s="30" t="s">
        <v>385</v>
      </c>
      <c r="C177" s="31" t="s">
        <v>73</v>
      </c>
      <c r="D177" s="32"/>
      <c r="E177" s="33"/>
      <c r="F177" s="34"/>
      <c r="G177" s="34">
        <v>1</v>
      </c>
      <c r="H177" s="35"/>
      <c r="I177" s="36">
        <f t="shared" si="4"/>
        <v>0</v>
      </c>
    </row>
    <row r="178" spans="1:9" ht="72">
      <c r="A178" s="22">
        <v>176</v>
      </c>
      <c r="B178" s="23" t="s">
        <v>386</v>
      </c>
      <c r="C178" s="24" t="s">
        <v>387</v>
      </c>
      <c r="D178" s="32"/>
      <c r="E178" s="33"/>
      <c r="F178" s="34"/>
      <c r="G178" s="34">
        <v>1</v>
      </c>
      <c r="H178" s="35"/>
      <c r="I178" s="36">
        <f t="shared" si="4"/>
        <v>0</v>
      </c>
    </row>
    <row r="179" spans="1:9" ht="24">
      <c r="A179" s="22">
        <v>177</v>
      </c>
      <c r="B179" s="30" t="s">
        <v>388</v>
      </c>
      <c r="C179" s="31" t="s">
        <v>389</v>
      </c>
      <c r="D179" s="32"/>
      <c r="E179" s="33"/>
      <c r="F179" s="34"/>
      <c r="G179" s="34">
        <v>1</v>
      </c>
      <c r="H179" s="35"/>
      <c r="I179" s="36">
        <f t="shared" si="4"/>
        <v>0</v>
      </c>
    </row>
    <row r="180" spans="1:9" ht="72">
      <c r="A180" s="22">
        <v>178</v>
      </c>
      <c r="B180" s="23" t="s">
        <v>390</v>
      </c>
      <c r="C180" s="24" t="s">
        <v>391</v>
      </c>
      <c r="D180" s="32"/>
      <c r="E180" s="33"/>
      <c r="F180" s="34"/>
      <c r="G180" s="34">
        <v>1</v>
      </c>
      <c r="H180" s="35"/>
      <c r="I180" s="36">
        <f t="shared" si="4"/>
        <v>0</v>
      </c>
    </row>
    <row r="181" spans="1:9" ht="36">
      <c r="A181" s="22">
        <v>179</v>
      </c>
      <c r="B181" s="30" t="s">
        <v>392</v>
      </c>
      <c r="C181" s="31" t="s">
        <v>393</v>
      </c>
      <c r="D181" s="32"/>
      <c r="E181" s="33"/>
      <c r="F181" s="34"/>
      <c r="G181" s="34">
        <v>1</v>
      </c>
      <c r="H181" s="35"/>
      <c r="I181" s="36">
        <f t="shared" si="4"/>
        <v>0</v>
      </c>
    </row>
    <row r="182" spans="1:9" ht="24">
      <c r="A182" s="22">
        <v>180</v>
      </c>
      <c r="B182" s="23" t="s">
        <v>394</v>
      </c>
      <c r="C182" s="24" t="s">
        <v>74</v>
      </c>
      <c r="D182" s="32"/>
      <c r="E182" s="33"/>
      <c r="F182" s="34"/>
      <c r="G182" s="34">
        <v>1</v>
      </c>
      <c r="H182" s="35"/>
      <c r="I182" s="36">
        <f t="shared" si="4"/>
        <v>0</v>
      </c>
    </row>
    <row r="183" spans="1:9" ht="36">
      <c r="A183" s="22">
        <v>181</v>
      </c>
      <c r="B183" s="30" t="s">
        <v>395</v>
      </c>
      <c r="C183" s="31" t="s">
        <v>75</v>
      </c>
      <c r="D183" s="32"/>
      <c r="E183" s="33"/>
      <c r="F183" s="34"/>
      <c r="G183" s="34">
        <v>1</v>
      </c>
      <c r="H183" s="35"/>
      <c r="I183" s="36">
        <f t="shared" si="4"/>
        <v>0</v>
      </c>
    </row>
    <row r="184" spans="1:9" ht="24">
      <c r="A184" s="22">
        <v>182</v>
      </c>
      <c r="B184" s="23" t="s">
        <v>396</v>
      </c>
      <c r="C184" s="24" t="s">
        <v>397</v>
      </c>
      <c r="D184" s="32"/>
      <c r="E184" s="33"/>
      <c r="F184" s="34"/>
      <c r="G184" s="34">
        <v>1</v>
      </c>
      <c r="H184" s="35"/>
      <c r="I184" s="36">
        <f t="shared" si="4"/>
        <v>0</v>
      </c>
    </row>
    <row r="185" spans="1:9" ht="36">
      <c r="A185" s="22">
        <v>183</v>
      </c>
      <c r="B185" s="30" t="s">
        <v>398</v>
      </c>
      <c r="C185" s="31" t="s">
        <v>76</v>
      </c>
      <c r="D185" s="32"/>
      <c r="E185" s="33"/>
      <c r="F185" s="34"/>
      <c r="G185" s="34">
        <v>1</v>
      </c>
      <c r="H185" s="35"/>
      <c r="I185" s="36">
        <f t="shared" si="4"/>
        <v>0</v>
      </c>
    </row>
    <row r="186" spans="1:9" ht="60">
      <c r="A186" s="22">
        <v>184</v>
      </c>
      <c r="B186" s="23" t="s">
        <v>399</v>
      </c>
      <c r="C186" s="24" t="s">
        <v>77</v>
      </c>
      <c r="D186" s="32"/>
      <c r="E186" s="33"/>
      <c r="F186" s="34"/>
      <c r="G186" s="34">
        <v>1</v>
      </c>
      <c r="H186" s="35"/>
      <c r="I186" s="36">
        <f t="shared" si="4"/>
        <v>0</v>
      </c>
    </row>
    <row r="187" spans="1:9" ht="60">
      <c r="A187" s="22">
        <v>185</v>
      </c>
      <c r="B187" s="30" t="s">
        <v>400</v>
      </c>
      <c r="C187" s="31" t="s">
        <v>401</v>
      </c>
      <c r="D187" s="32"/>
      <c r="E187" s="33"/>
      <c r="F187" s="34"/>
      <c r="G187" s="34">
        <v>1</v>
      </c>
      <c r="H187" s="35"/>
      <c r="I187" s="36">
        <f t="shared" si="4"/>
        <v>0</v>
      </c>
    </row>
    <row r="188" spans="1:9" ht="72">
      <c r="A188" s="22">
        <v>186</v>
      </c>
      <c r="B188" s="23" t="s">
        <v>402</v>
      </c>
      <c r="C188" s="24" t="s">
        <v>78</v>
      </c>
      <c r="D188" s="32"/>
      <c r="E188" s="33"/>
      <c r="F188" s="34"/>
      <c r="G188" s="34">
        <v>1</v>
      </c>
      <c r="H188" s="35"/>
      <c r="I188" s="36">
        <f t="shared" si="4"/>
        <v>0</v>
      </c>
    </row>
    <row r="189" spans="1:9" ht="24">
      <c r="A189" s="22">
        <v>187</v>
      </c>
      <c r="B189" s="30" t="s">
        <v>403</v>
      </c>
      <c r="C189" s="31" t="s">
        <v>404</v>
      </c>
      <c r="D189" s="32"/>
      <c r="E189" s="33"/>
      <c r="F189" s="34"/>
      <c r="G189" s="34">
        <v>1</v>
      </c>
      <c r="H189" s="35"/>
      <c r="I189" s="36">
        <f t="shared" si="4"/>
        <v>0</v>
      </c>
    </row>
    <row r="190" spans="1:9" ht="72">
      <c r="A190" s="22">
        <v>188</v>
      </c>
      <c r="B190" s="23" t="s">
        <v>405</v>
      </c>
      <c r="C190" s="24" t="s">
        <v>79</v>
      </c>
      <c r="D190" s="32"/>
      <c r="E190" s="33"/>
      <c r="F190" s="34"/>
      <c r="G190" s="34">
        <v>1</v>
      </c>
      <c r="H190" s="35"/>
      <c r="I190" s="36">
        <f t="shared" si="4"/>
        <v>0</v>
      </c>
    </row>
    <row r="191" spans="1:9" ht="48">
      <c r="A191" s="22">
        <v>189</v>
      </c>
      <c r="B191" s="30" t="s">
        <v>406</v>
      </c>
      <c r="C191" s="31" t="s">
        <v>407</v>
      </c>
      <c r="D191" s="32"/>
      <c r="E191" s="33"/>
      <c r="F191" s="34"/>
      <c r="G191" s="34">
        <v>1</v>
      </c>
      <c r="H191" s="35"/>
      <c r="I191" s="36">
        <f t="shared" si="4"/>
        <v>0</v>
      </c>
    </row>
    <row r="192" spans="1:9" ht="84">
      <c r="A192" s="22">
        <v>190</v>
      </c>
      <c r="B192" s="23" t="s">
        <v>408</v>
      </c>
      <c r="C192" s="24" t="s">
        <v>409</v>
      </c>
      <c r="D192" s="32"/>
      <c r="E192" s="33"/>
      <c r="F192" s="34"/>
      <c r="G192" s="34">
        <v>1</v>
      </c>
      <c r="H192" s="35"/>
      <c r="I192" s="36">
        <f t="shared" si="4"/>
        <v>0</v>
      </c>
    </row>
    <row r="193" spans="1:9" ht="96">
      <c r="A193" s="22">
        <v>191</v>
      </c>
      <c r="B193" s="30" t="s">
        <v>410</v>
      </c>
      <c r="C193" s="31" t="s">
        <v>80</v>
      </c>
      <c r="D193" s="32"/>
      <c r="E193" s="33"/>
      <c r="F193" s="34"/>
      <c r="G193" s="34">
        <v>1</v>
      </c>
      <c r="H193" s="35"/>
      <c r="I193" s="36">
        <f t="shared" si="4"/>
        <v>0</v>
      </c>
    </row>
    <row r="194" spans="1:9" ht="108">
      <c r="A194" s="22">
        <v>192</v>
      </c>
      <c r="B194" s="23" t="s">
        <v>411</v>
      </c>
      <c r="C194" s="24" t="s">
        <v>412</v>
      </c>
      <c r="D194" s="32"/>
      <c r="E194" s="33"/>
      <c r="F194" s="34"/>
      <c r="G194" s="34">
        <v>1</v>
      </c>
      <c r="H194" s="35"/>
      <c r="I194" s="36">
        <f t="shared" si="4"/>
        <v>0</v>
      </c>
    </row>
    <row r="195" spans="1:9" ht="24">
      <c r="A195" s="22">
        <v>193</v>
      </c>
      <c r="B195" s="30" t="s">
        <v>413</v>
      </c>
      <c r="C195" s="31" t="s">
        <v>81</v>
      </c>
      <c r="D195" s="32"/>
      <c r="E195" s="33"/>
      <c r="F195" s="34"/>
      <c r="G195" s="34">
        <v>1</v>
      </c>
      <c r="H195" s="35"/>
      <c r="I195" s="36">
        <f t="shared" si="4"/>
        <v>0</v>
      </c>
    </row>
    <row r="196" spans="1:9" ht="24">
      <c r="A196" s="22">
        <v>194</v>
      </c>
      <c r="B196" s="23" t="s">
        <v>414</v>
      </c>
      <c r="C196" s="24" t="s">
        <v>415</v>
      </c>
      <c r="D196" s="32"/>
      <c r="E196" s="33"/>
      <c r="F196" s="34"/>
      <c r="G196" s="34">
        <v>1</v>
      </c>
      <c r="H196" s="35"/>
      <c r="I196" s="36">
        <f aca="true" t="shared" si="5" ref="I196:I258">G196*H196</f>
        <v>0</v>
      </c>
    </row>
    <row r="197" spans="1:9" ht="48">
      <c r="A197" s="22">
        <v>195</v>
      </c>
      <c r="B197" s="30" t="s">
        <v>416</v>
      </c>
      <c r="C197" s="31" t="s">
        <v>82</v>
      </c>
      <c r="D197" s="32"/>
      <c r="E197" s="33"/>
      <c r="F197" s="34"/>
      <c r="G197" s="34">
        <v>1</v>
      </c>
      <c r="H197" s="35"/>
      <c r="I197" s="36">
        <f t="shared" si="5"/>
        <v>0</v>
      </c>
    </row>
    <row r="198" spans="1:9" ht="24">
      <c r="A198" s="22">
        <v>196</v>
      </c>
      <c r="B198" s="23" t="s">
        <v>417</v>
      </c>
      <c r="C198" s="24" t="s">
        <v>83</v>
      </c>
      <c r="D198" s="32"/>
      <c r="E198" s="33"/>
      <c r="F198" s="34"/>
      <c r="G198" s="34">
        <v>1</v>
      </c>
      <c r="H198" s="35"/>
      <c r="I198" s="36">
        <f t="shared" si="5"/>
        <v>0</v>
      </c>
    </row>
    <row r="199" spans="1:9" ht="36">
      <c r="A199" s="22">
        <v>197</v>
      </c>
      <c r="B199" s="30" t="s">
        <v>418</v>
      </c>
      <c r="C199" s="31" t="s">
        <v>419</v>
      </c>
      <c r="D199" s="32"/>
      <c r="E199" s="33"/>
      <c r="F199" s="34"/>
      <c r="G199" s="34">
        <v>1</v>
      </c>
      <c r="H199" s="35"/>
      <c r="I199" s="36">
        <f t="shared" si="5"/>
        <v>0</v>
      </c>
    </row>
    <row r="200" spans="1:9" ht="12.75">
      <c r="A200" s="22">
        <v>198</v>
      </c>
      <c r="B200" s="23" t="s">
        <v>420</v>
      </c>
      <c r="C200" s="24" t="s">
        <v>421</v>
      </c>
      <c r="D200" s="32"/>
      <c r="E200" s="33"/>
      <c r="F200" s="34"/>
      <c r="G200" s="34">
        <v>1</v>
      </c>
      <c r="H200" s="35"/>
      <c r="I200" s="36">
        <f t="shared" si="5"/>
        <v>0</v>
      </c>
    </row>
    <row r="201" spans="1:9" ht="12.75">
      <c r="A201" s="22">
        <v>199</v>
      </c>
      <c r="B201" s="30" t="s">
        <v>422</v>
      </c>
      <c r="C201" s="31" t="s">
        <v>421</v>
      </c>
      <c r="D201" s="32"/>
      <c r="E201" s="33"/>
      <c r="F201" s="34"/>
      <c r="G201" s="34">
        <v>1</v>
      </c>
      <c r="H201" s="35"/>
      <c r="I201" s="36">
        <f t="shared" si="5"/>
        <v>0</v>
      </c>
    </row>
    <row r="202" spans="1:9" ht="24">
      <c r="A202" s="22">
        <v>200</v>
      </c>
      <c r="B202" s="23" t="s">
        <v>423</v>
      </c>
      <c r="C202" s="24" t="s">
        <v>84</v>
      </c>
      <c r="D202" s="32"/>
      <c r="E202" s="33"/>
      <c r="F202" s="34"/>
      <c r="G202" s="34">
        <v>1</v>
      </c>
      <c r="H202" s="35"/>
      <c r="I202" s="36">
        <f t="shared" si="5"/>
        <v>0</v>
      </c>
    </row>
    <row r="203" spans="1:9" ht="24">
      <c r="A203" s="22">
        <v>201</v>
      </c>
      <c r="B203" s="30" t="s">
        <v>424</v>
      </c>
      <c r="C203" s="31" t="s">
        <v>425</v>
      </c>
      <c r="D203" s="32"/>
      <c r="E203" s="33"/>
      <c r="F203" s="34"/>
      <c r="G203" s="34">
        <v>1</v>
      </c>
      <c r="H203" s="35"/>
      <c r="I203" s="36">
        <f t="shared" si="5"/>
        <v>0</v>
      </c>
    </row>
    <row r="204" spans="1:9" ht="36">
      <c r="A204" s="22">
        <v>202</v>
      </c>
      <c r="B204" s="23" t="s">
        <v>426</v>
      </c>
      <c r="C204" s="24" t="s">
        <v>427</v>
      </c>
      <c r="D204" s="32"/>
      <c r="E204" s="33"/>
      <c r="F204" s="34"/>
      <c r="G204" s="34">
        <v>1</v>
      </c>
      <c r="H204" s="35"/>
      <c r="I204" s="36">
        <f t="shared" si="5"/>
        <v>0</v>
      </c>
    </row>
    <row r="205" spans="1:9" ht="36">
      <c r="A205" s="22">
        <v>203</v>
      </c>
      <c r="B205" s="30" t="s">
        <v>428</v>
      </c>
      <c r="C205" s="31" t="s">
        <v>429</v>
      </c>
      <c r="D205" s="32"/>
      <c r="E205" s="33"/>
      <c r="F205" s="34"/>
      <c r="G205" s="34">
        <v>1</v>
      </c>
      <c r="H205" s="35"/>
      <c r="I205" s="36">
        <f t="shared" si="5"/>
        <v>0</v>
      </c>
    </row>
    <row r="206" spans="1:9" ht="37.5" customHeight="1">
      <c r="A206" s="22">
        <v>204</v>
      </c>
      <c r="B206" s="23" t="s">
        <v>430</v>
      </c>
      <c r="C206" s="24" t="s">
        <v>645</v>
      </c>
      <c r="D206" s="32"/>
      <c r="E206" s="33"/>
      <c r="F206" s="34"/>
      <c r="G206" s="34">
        <v>1</v>
      </c>
      <c r="H206" s="35"/>
      <c r="I206" s="36">
        <f t="shared" si="5"/>
        <v>0</v>
      </c>
    </row>
    <row r="207" spans="1:9" ht="36">
      <c r="A207" s="22">
        <v>205</v>
      </c>
      <c r="B207" s="23" t="s">
        <v>431</v>
      </c>
      <c r="C207" s="24" t="s">
        <v>432</v>
      </c>
      <c r="D207" s="32"/>
      <c r="E207" s="33"/>
      <c r="F207" s="34"/>
      <c r="G207" s="34">
        <v>1</v>
      </c>
      <c r="H207" s="35"/>
      <c r="I207" s="36">
        <f t="shared" si="5"/>
        <v>0</v>
      </c>
    </row>
    <row r="208" spans="1:9" ht="96">
      <c r="A208" s="22">
        <v>206</v>
      </c>
      <c r="B208" s="30" t="s">
        <v>433</v>
      </c>
      <c r="C208" s="31" t="s">
        <v>85</v>
      </c>
      <c r="D208" s="32"/>
      <c r="E208" s="33"/>
      <c r="F208" s="34"/>
      <c r="G208" s="34">
        <v>1</v>
      </c>
      <c r="H208" s="35"/>
      <c r="I208" s="36">
        <f t="shared" si="5"/>
        <v>0</v>
      </c>
    </row>
    <row r="209" spans="1:9" ht="96">
      <c r="A209" s="22">
        <v>207</v>
      </c>
      <c r="B209" s="23" t="s">
        <v>434</v>
      </c>
      <c r="C209" s="24" t="s">
        <v>86</v>
      </c>
      <c r="D209" s="32"/>
      <c r="E209" s="33"/>
      <c r="F209" s="34"/>
      <c r="G209" s="34">
        <v>1</v>
      </c>
      <c r="H209" s="35"/>
      <c r="I209" s="36">
        <f t="shared" si="5"/>
        <v>0</v>
      </c>
    </row>
    <row r="210" spans="1:9" ht="96">
      <c r="A210" s="22">
        <v>208</v>
      </c>
      <c r="B210" s="30" t="s">
        <v>435</v>
      </c>
      <c r="C210" s="31" t="s">
        <v>87</v>
      </c>
      <c r="D210" s="32"/>
      <c r="E210" s="33"/>
      <c r="F210" s="34"/>
      <c r="G210" s="34">
        <v>1</v>
      </c>
      <c r="H210" s="35"/>
      <c r="I210" s="36">
        <f t="shared" si="5"/>
        <v>0</v>
      </c>
    </row>
    <row r="211" spans="1:9" ht="24">
      <c r="A211" s="22">
        <v>209</v>
      </c>
      <c r="B211" s="23" t="s">
        <v>436</v>
      </c>
      <c r="C211" s="24" t="s">
        <v>437</v>
      </c>
      <c r="D211" s="32"/>
      <c r="E211" s="33"/>
      <c r="F211" s="34"/>
      <c r="G211" s="34">
        <v>1</v>
      </c>
      <c r="H211" s="35"/>
      <c r="I211" s="36">
        <f t="shared" si="5"/>
        <v>0</v>
      </c>
    </row>
    <row r="212" spans="1:9" ht="36">
      <c r="A212" s="22">
        <v>210</v>
      </c>
      <c r="B212" s="30" t="s">
        <v>438</v>
      </c>
      <c r="C212" s="31" t="s">
        <v>88</v>
      </c>
      <c r="D212" s="32"/>
      <c r="E212" s="33"/>
      <c r="F212" s="34"/>
      <c r="G212" s="34">
        <v>1</v>
      </c>
      <c r="H212" s="35"/>
      <c r="I212" s="36">
        <f t="shared" si="5"/>
        <v>0</v>
      </c>
    </row>
    <row r="213" spans="1:9" ht="60">
      <c r="A213" s="22">
        <v>211</v>
      </c>
      <c r="B213" s="23" t="s">
        <v>439</v>
      </c>
      <c r="C213" s="24" t="s">
        <v>89</v>
      </c>
      <c r="D213" s="32"/>
      <c r="E213" s="33"/>
      <c r="F213" s="34"/>
      <c r="G213" s="34">
        <v>1</v>
      </c>
      <c r="H213" s="35"/>
      <c r="I213" s="36">
        <f t="shared" si="5"/>
        <v>0</v>
      </c>
    </row>
    <row r="214" spans="1:9" ht="48">
      <c r="A214" s="22">
        <v>212</v>
      </c>
      <c r="B214" s="30" t="s">
        <v>440</v>
      </c>
      <c r="C214" s="31" t="s">
        <v>90</v>
      </c>
      <c r="D214" s="32"/>
      <c r="E214" s="33"/>
      <c r="F214" s="34"/>
      <c r="G214" s="34">
        <v>1</v>
      </c>
      <c r="H214" s="35"/>
      <c r="I214" s="36">
        <f t="shared" si="5"/>
        <v>0</v>
      </c>
    </row>
    <row r="215" spans="1:9" ht="48">
      <c r="A215" s="22">
        <v>213</v>
      </c>
      <c r="B215" s="23" t="s">
        <v>441</v>
      </c>
      <c r="C215" s="24" t="s">
        <v>91</v>
      </c>
      <c r="D215" s="32"/>
      <c r="E215" s="33"/>
      <c r="F215" s="34"/>
      <c r="G215" s="34">
        <v>1</v>
      </c>
      <c r="H215" s="35"/>
      <c r="I215" s="36">
        <f t="shared" si="5"/>
        <v>0</v>
      </c>
    </row>
    <row r="216" spans="1:9" ht="36">
      <c r="A216" s="22">
        <v>214</v>
      </c>
      <c r="B216" s="30" t="s">
        <v>442</v>
      </c>
      <c r="C216" s="31" t="s">
        <v>92</v>
      </c>
      <c r="D216" s="32"/>
      <c r="E216" s="33"/>
      <c r="F216" s="34"/>
      <c r="G216" s="34">
        <v>1</v>
      </c>
      <c r="H216" s="35"/>
      <c r="I216" s="36">
        <f t="shared" si="5"/>
        <v>0</v>
      </c>
    </row>
    <row r="217" spans="1:9" ht="12.75">
      <c r="A217" s="22">
        <v>215</v>
      </c>
      <c r="B217" s="23" t="s">
        <v>443</v>
      </c>
      <c r="C217" s="24" t="s">
        <v>444</v>
      </c>
      <c r="D217" s="32"/>
      <c r="E217" s="33"/>
      <c r="F217" s="34"/>
      <c r="G217" s="34">
        <v>1</v>
      </c>
      <c r="H217" s="35"/>
      <c r="I217" s="36">
        <f t="shared" si="5"/>
        <v>0</v>
      </c>
    </row>
    <row r="218" spans="1:9" ht="36">
      <c r="A218" s="22">
        <v>216</v>
      </c>
      <c r="B218" s="30" t="s">
        <v>445</v>
      </c>
      <c r="C218" s="31" t="s">
        <v>93</v>
      </c>
      <c r="D218" s="32"/>
      <c r="E218" s="33"/>
      <c r="F218" s="34"/>
      <c r="G218" s="34">
        <v>1</v>
      </c>
      <c r="H218" s="35"/>
      <c r="I218" s="36">
        <f t="shared" si="5"/>
        <v>0</v>
      </c>
    </row>
    <row r="219" spans="1:9" ht="24">
      <c r="A219" s="22">
        <v>217</v>
      </c>
      <c r="B219" s="23" t="s">
        <v>446</v>
      </c>
      <c r="C219" s="24" t="s">
        <v>94</v>
      </c>
      <c r="D219" s="32"/>
      <c r="E219" s="33"/>
      <c r="F219" s="34"/>
      <c r="G219" s="34">
        <v>1</v>
      </c>
      <c r="H219" s="35"/>
      <c r="I219" s="36">
        <f t="shared" si="5"/>
        <v>0</v>
      </c>
    </row>
    <row r="220" spans="1:9" ht="36">
      <c r="A220" s="22">
        <v>218</v>
      </c>
      <c r="B220" s="30" t="s">
        <v>447</v>
      </c>
      <c r="C220" s="31" t="s">
        <v>448</v>
      </c>
      <c r="D220" s="32"/>
      <c r="E220" s="33"/>
      <c r="F220" s="34"/>
      <c r="G220" s="34">
        <v>1</v>
      </c>
      <c r="H220" s="35"/>
      <c r="I220" s="36">
        <f t="shared" si="5"/>
        <v>0</v>
      </c>
    </row>
    <row r="221" spans="1:9" ht="48">
      <c r="A221" s="22">
        <v>219</v>
      </c>
      <c r="B221" s="23" t="s">
        <v>449</v>
      </c>
      <c r="C221" s="24" t="s">
        <v>450</v>
      </c>
      <c r="D221" s="32"/>
      <c r="E221" s="33"/>
      <c r="F221" s="34"/>
      <c r="G221" s="34">
        <v>1</v>
      </c>
      <c r="H221" s="35"/>
      <c r="I221" s="36">
        <f t="shared" si="5"/>
        <v>0</v>
      </c>
    </row>
    <row r="222" spans="1:9" ht="48">
      <c r="A222" s="22">
        <v>220</v>
      </c>
      <c r="B222" s="30" t="s">
        <v>451</v>
      </c>
      <c r="C222" s="31" t="s">
        <v>452</v>
      </c>
      <c r="D222" s="32"/>
      <c r="E222" s="33"/>
      <c r="F222" s="34"/>
      <c r="G222" s="34">
        <v>1</v>
      </c>
      <c r="H222" s="35"/>
      <c r="I222" s="36">
        <f t="shared" si="5"/>
        <v>0</v>
      </c>
    </row>
    <row r="223" spans="1:9" ht="36">
      <c r="A223" s="22">
        <v>221</v>
      </c>
      <c r="B223" s="23" t="s">
        <v>453</v>
      </c>
      <c r="C223" s="24" t="s">
        <v>454</v>
      </c>
      <c r="D223" s="32"/>
      <c r="E223" s="33"/>
      <c r="F223" s="34"/>
      <c r="G223" s="34">
        <v>1</v>
      </c>
      <c r="H223" s="35"/>
      <c r="I223" s="36">
        <f t="shared" si="5"/>
        <v>0</v>
      </c>
    </row>
    <row r="224" spans="1:9" ht="36">
      <c r="A224" s="22">
        <v>222</v>
      </c>
      <c r="B224" s="30" t="s">
        <v>455</v>
      </c>
      <c r="C224" s="31" t="s">
        <v>456</v>
      </c>
      <c r="D224" s="32"/>
      <c r="E224" s="33"/>
      <c r="F224" s="34"/>
      <c r="G224" s="34">
        <v>1</v>
      </c>
      <c r="H224" s="35"/>
      <c r="I224" s="36">
        <f t="shared" si="5"/>
        <v>0</v>
      </c>
    </row>
    <row r="225" spans="1:9" ht="48">
      <c r="A225" s="22">
        <v>223</v>
      </c>
      <c r="B225" s="23" t="s">
        <v>457</v>
      </c>
      <c r="C225" s="24" t="s">
        <v>458</v>
      </c>
      <c r="D225" s="32"/>
      <c r="E225" s="33"/>
      <c r="F225" s="34"/>
      <c r="G225" s="34">
        <v>1</v>
      </c>
      <c r="H225" s="35"/>
      <c r="I225" s="36">
        <f t="shared" si="5"/>
        <v>0</v>
      </c>
    </row>
    <row r="226" spans="1:9" ht="60">
      <c r="A226" s="22">
        <v>224</v>
      </c>
      <c r="B226" s="30" t="s">
        <v>459</v>
      </c>
      <c r="C226" s="31" t="s">
        <v>460</v>
      </c>
      <c r="D226" s="32"/>
      <c r="E226" s="33"/>
      <c r="F226" s="34"/>
      <c r="G226" s="34">
        <v>1</v>
      </c>
      <c r="H226" s="35"/>
      <c r="I226" s="36">
        <f t="shared" si="5"/>
        <v>0</v>
      </c>
    </row>
    <row r="227" spans="1:9" ht="24">
      <c r="A227" s="22">
        <v>225</v>
      </c>
      <c r="B227" s="23" t="s">
        <v>461</v>
      </c>
      <c r="C227" s="24" t="s">
        <v>95</v>
      </c>
      <c r="D227" s="32"/>
      <c r="E227" s="33"/>
      <c r="F227" s="34"/>
      <c r="G227" s="34">
        <v>1</v>
      </c>
      <c r="H227" s="35"/>
      <c r="I227" s="36">
        <f t="shared" si="5"/>
        <v>0</v>
      </c>
    </row>
    <row r="228" spans="1:9" ht="36">
      <c r="A228" s="22">
        <v>226</v>
      </c>
      <c r="B228" s="30" t="s">
        <v>462</v>
      </c>
      <c r="C228" s="31" t="s">
        <v>463</v>
      </c>
      <c r="D228" s="32"/>
      <c r="E228" s="33"/>
      <c r="F228" s="34"/>
      <c r="G228" s="34">
        <v>1</v>
      </c>
      <c r="H228" s="35"/>
      <c r="I228" s="36">
        <f t="shared" si="5"/>
        <v>0</v>
      </c>
    </row>
    <row r="229" spans="1:9" ht="24">
      <c r="A229" s="22">
        <v>227</v>
      </c>
      <c r="B229" s="23" t="s">
        <v>464</v>
      </c>
      <c r="C229" s="24" t="s">
        <v>96</v>
      </c>
      <c r="D229" s="32"/>
      <c r="E229" s="33"/>
      <c r="F229" s="34"/>
      <c r="G229" s="34">
        <v>1</v>
      </c>
      <c r="H229" s="35"/>
      <c r="I229" s="36">
        <f t="shared" si="5"/>
        <v>0</v>
      </c>
    </row>
    <row r="230" spans="1:9" ht="24">
      <c r="A230" s="22">
        <v>228</v>
      </c>
      <c r="B230" s="30" t="s">
        <v>465</v>
      </c>
      <c r="C230" s="31" t="s">
        <v>466</v>
      </c>
      <c r="D230" s="32"/>
      <c r="E230" s="33"/>
      <c r="F230" s="34"/>
      <c r="G230" s="34">
        <v>1</v>
      </c>
      <c r="H230" s="35"/>
      <c r="I230" s="36">
        <f t="shared" si="5"/>
        <v>0</v>
      </c>
    </row>
    <row r="231" spans="1:9" ht="36">
      <c r="A231" s="22">
        <v>229</v>
      </c>
      <c r="B231" s="23" t="s">
        <v>467</v>
      </c>
      <c r="C231" s="24" t="s">
        <v>468</v>
      </c>
      <c r="D231" s="32"/>
      <c r="E231" s="33"/>
      <c r="F231" s="34"/>
      <c r="G231" s="34">
        <v>1</v>
      </c>
      <c r="H231" s="35"/>
      <c r="I231" s="36">
        <f t="shared" si="5"/>
        <v>0</v>
      </c>
    </row>
    <row r="232" spans="1:9" ht="36">
      <c r="A232" s="22">
        <v>230</v>
      </c>
      <c r="B232" s="30" t="s">
        <v>469</v>
      </c>
      <c r="C232" s="31" t="s">
        <v>470</v>
      </c>
      <c r="D232" s="32"/>
      <c r="E232" s="33"/>
      <c r="F232" s="34"/>
      <c r="G232" s="34">
        <v>1</v>
      </c>
      <c r="H232" s="35"/>
      <c r="I232" s="36">
        <f t="shared" si="5"/>
        <v>0</v>
      </c>
    </row>
    <row r="233" spans="1:9" ht="36">
      <c r="A233" s="22">
        <v>231</v>
      </c>
      <c r="B233" s="23" t="s">
        <v>471</v>
      </c>
      <c r="C233" s="24" t="s">
        <v>472</v>
      </c>
      <c r="D233" s="32"/>
      <c r="E233" s="33"/>
      <c r="F233" s="34"/>
      <c r="G233" s="34">
        <v>1</v>
      </c>
      <c r="H233" s="35"/>
      <c r="I233" s="36">
        <f t="shared" si="5"/>
        <v>0</v>
      </c>
    </row>
    <row r="234" spans="1:9" ht="24">
      <c r="A234" s="22">
        <v>232</v>
      </c>
      <c r="B234" s="30" t="s">
        <v>473</v>
      </c>
      <c r="C234" s="31" t="s">
        <v>97</v>
      </c>
      <c r="D234" s="32"/>
      <c r="E234" s="33"/>
      <c r="F234" s="34"/>
      <c r="G234" s="34">
        <v>1</v>
      </c>
      <c r="H234" s="35"/>
      <c r="I234" s="36">
        <f t="shared" si="5"/>
        <v>0</v>
      </c>
    </row>
    <row r="235" spans="1:9" ht="36">
      <c r="A235" s="22">
        <v>233</v>
      </c>
      <c r="B235" s="23" t="s">
        <v>474</v>
      </c>
      <c r="C235" s="24" t="s">
        <v>98</v>
      </c>
      <c r="D235" s="32"/>
      <c r="E235" s="33"/>
      <c r="F235" s="34"/>
      <c r="G235" s="34">
        <v>1</v>
      </c>
      <c r="H235" s="35"/>
      <c r="I235" s="36">
        <f t="shared" si="5"/>
        <v>0</v>
      </c>
    </row>
    <row r="236" spans="1:9" ht="60">
      <c r="A236" s="22">
        <v>234</v>
      </c>
      <c r="B236" s="30" t="s">
        <v>475</v>
      </c>
      <c r="C236" s="31" t="s">
        <v>476</v>
      </c>
      <c r="D236" s="32"/>
      <c r="E236" s="33"/>
      <c r="F236" s="34"/>
      <c r="G236" s="34">
        <v>1</v>
      </c>
      <c r="H236" s="35"/>
      <c r="I236" s="36">
        <f t="shared" si="5"/>
        <v>0</v>
      </c>
    </row>
    <row r="237" spans="1:9" ht="12.75">
      <c r="A237" s="22">
        <v>235</v>
      </c>
      <c r="B237" s="23" t="s">
        <v>477</v>
      </c>
      <c r="C237" s="24" t="s">
        <v>478</v>
      </c>
      <c r="D237" s="32"/>
      <c r="E237" s="33"/>
      <c r="F237" s="34"/>
      <c r="G237" s="34">
        <v>1</v>
      </c>
      <c r="H237" s="35"/>
      <c r="I237" s="36">
        <f t="shared" si="5"/>
        <v>0</v>
      </c>
    </row>
    <row r="238" spans="1:9" ht="12.75">
      <c r="A238" s="22">
        <v>236</v>
      </c>
      <c r="B238" s="30" t="s">
        <v>479</v>
      </c>
      <c r="C238" s="31" t="s">
        <v>480</v>
      </c>
      <c r="D238" s="32"/>
      <c r="E238" s="33"/>
      <c r="F238" s="34"/>
      <c r="G238" s="34">
        <v>1</v>
      </c>
      <c r="H238" s="35"/>
      <c r="I238" s="36">
        <f t="shared" si="5"/>
        <v>0</v>
      </c>
    </row>
    <row r="239" spans="1:9" ht="24">
      <c r="A239" s="22">
        <v>237</v>
      </c>
      <c r="B239" s="23" t="s">
        <v>481</v>
      </c>
      <c r="C239" s="24" t="s">
        <v>99</v>
      </c>
      <c r="D239" s="32"/>
      <c r="E239" s="33"/>
      <c r="F239" s="34"/>
      <c r="G239" s="34">
        <v>1</v>
      </c>
      <c r="H239" s="35"/>
      <c r="I239" s="36">
        <f t="shared" si="5"/>
        <v>0</v>
      </c>
    </row>
    <row r="240" spans="1:9" ht="12.75">
      <c r="A240" s="22">
        <v>238</v>
      </c>
      <c r="B240" s="30" t="s">
        <v>482</v>
      </c>
      <c r="C240" s="31" t="s">
        <v>483</v>
      </c>
      <c r="D240" s="32"/>
      <c r="E240" s="33"/>
      <c r="F240" s="34"/>
      <c r="G240" s="34">
        <v>1</v>
      </c>
      <c r="H240" s="35"/>
      <c r="I240" s="36">
        <f t="shared" si="5"/>
        <v>0</v>
      </c>
    </row>
    <row r="241" spans="1:9" ht="36">
      <c r="A241" s="22">
        <v>239</v>
      </c>
      <c r="B241" s="23" t="s">
        <v>484</v>
      </c>
      <c r="C241" s="24" t="s">
        <v>485</v>
      </c>
      <c r="D241" s="32"/>
      <c r="E241" s="33"/>
      <c r="F241" s="34"/>
      <c r="G241" s="34">
        <v>1</v>
      </c>
      <c r="H241" s="35"/>
      <c r="I241" s="36">
        <f t="shared" si="5"/>
        <v>0</v>
      </c>
    </row>
    <row r="242" spans="1:9" ht="36">
      <c r="A242" s="22">
        <v>240</v>
      </c>
      <c r="B242" s="30" t="s">
        <v>486</v>
      </c>
      <c r="C242" s="31" t="s">
        <v>487</v>
      </c>
      <c r="D242" s="32"/>
      <c r="E242" s="33"/>
      <c r="F242" s="34"/>
      <c r="G242" s="34">
        <v>1</v>
      </c>
      <c r="H242" s="35"/>
      <c r="I242" s="36">
        <f t="shared" si="5"/>
        <v>0</v>
      </c>
    </row>
    <row r="243" spans="1:9" ht="36">
      <c r="A243" s="22">
        <v>241</v>
      </c>
      <c r="B243" s="23" t="s">
        <v>488</v>
      </c>
      <c r="C243" s="24" t="s">
        <v>102</v>
      </c>
      <c r="D243" s="32"/>
      <c r="E243" s="33"/>
      <c r="F243" s="34"/>
      <c r="G243" s="34">
        <v>1</v>
      </c>
      <c r="H243" s="35"/>
      <c r="I243" s="36">
        <f t="shared" si="5"/>
        <v>0</v>
      </c>
    </row>
    <row r="244" spans="1:9" ht="36">
      <c r="A244" s="22">
        <v>242</v>
      </c>
      <c r="B244" s="30" t="s">
        <v>489</v>
      </c>
      <c r="C244" s="31" t="s">
        <v>490</v>
      </c>
      <c r="D244" s="32"/>
      <c r="E244" s="33"/>
      <c r="F244" s="34"/>
      <c r="G244" s="34">
        <v>1</v>
      </c>
      <c r="H244" s="35"/>
      <c r="I244" s="36">
        <f t="shared" si="5"/>
        <v>0</v>
      </c>
    </row>
    <row r="245" spans="1:9" ht="12.75">
      <c r="A245" s="22">
        <v>243</v>
      </c>
      <c r="B245" s="23" t="s">
        <v>491</v>
      </c>
      <c r="C245" s="24" t="s">
        <v>492</v>
      </c>
      <c r="D245" s="32"/>
      <c r="E245" s="33"/>
      <c r="F245" s="34"/>
      <c r="G245" s="34">
        <v>1</v>
      </c>
      <c r="H245" s="35"/>
      <c r="I245" s="36">
        <f t="shared" si="5"/>
        <v>0</v>
      </c>
    </row>
    <row r="246" spans="1:9" ht="12.75">
      <c r="A246" s="22">
        <v>244</v>
      </c>
      <c r="B246" s="30" t="s">
        <v>493</v>
      </c>
      <c r="C246" s="31" t="s">
        <v>494</v>
      </c>
      <c r="D246" s="32"/>
      <c r="E246" s="33"/>
      <c r="F246" s="34"/>
      <c r="G246" s="34">
        <v>1</v>
      </c>
      <c r="H246" s="35"/>
      <c r="I246" s="36">
        <f t="shared" si="5"/>
        <v>0</v>
      </c>
    </row>
    <row r="247" spans="1:9" ht="36">
      <c r="A247" s="22">
        <v>245</v>
      </c>
      <c r="B247" s="23" t="s">
        <v>495</v>
      </c>
      <c r="C247" s="24" t="s">
        <v>496</v>
      </c>
      <c r="D247" s="32"/>
      <c r="E247" s="33"/>
      <c r="F247" s="34"/>
      <c r="G247" s="34">
        <v>1</v>
      </c>
      <c r="H247" s="35"/>
      <c r="I247" s="36">
        <f t="shared" si="5"/>
        <v>0</v>
      </c>
    </row>
    <row r="248" spans="1:9" ht="36">
      <c r="A248" s="22">
        <v>246</v>
      </c>
      <c r="B248" s="30" t="s">
        <v>497</v>
      </c>
      <c r="C248" s="31" t="s">
        <v>498</v>
      </c>
      <c r="D248" s="32"/>
      <c r="E248" s="33"/>
      <c r="F248" s="34"/>
      <c r="G248" s="34">
        <v>1</v>
      </c>
      <c r="H248" s="35"/>
      <c r="I248" s="36">
        <f t="shared" si="5"/>
        <v>0</v>
      </c>
    </row>
    <row r="249" spans="1:9" ht="12.75">
      <c r="A249" s="22">
        <v>247</v>
      </c>
      <c r="B249" s="23" t="s">
        <v>499</v>
      </c>
      <c r="C249" s="24" t="s">
        <v>11</v>
      </c>
      <c r="D249" s="32"/>
      <c r="E249" s="33"/>
      <c r="F249" s="34"/>
      <c r="G249" s="34">
        <v>1</v>
      </c>
      <c r="H249" s="35"/>
      <c r="I249" s="36">
        <f t="shared" si="5"/>
        <v>0</v>
      </c>
    </row>
    <row r="250" spans="1:9" ht="24">
      <c r="A250" s="22">
        <v>248</v>
      </c>
      <c r="B250" s="30" t="s">
        <v>500</v>
      </c>
      <c r="C250" s="31" t="s">
        <v>501</v>
      </c>
      <c r="D250" s="32"/>
      <c r="E250" s="33"/>
      <c r="F250" s="34"/>
      <c r="G250" s="34">
        <v>1</v>
      </c>
      <c r="H250" s="35"/>
      <c r="I250" s="36">
        <f t="shared" si="5"/>
        <v>0</v>
      </c>
    </row>
    <row r="251" spans="1:9" ht="12.75">
      <c r="A251" s="22">
        <v>249</v>
      </c>
      <c r="B251" s="23" t="s">
        <v>502</v>
      </c>
      <c r="C251" s="24" t="s">
        <v>13</v>
      </c>
      <c r="D251" s="32"/>
      <c r="E251" s="33"/>
      <c r="F251" s="34"/>
      <c r="G251" s="34">
        <v>1</v>
      </c>
      <c r="H251" s="35"/>
      <c r="I251" s="36">
        <f t="shared" si="5"/>
        <v>0</v>
      </c>
    </row>
    <row r="252" spans="1:9" ht="24">
      <c r="A252" s="22">
        <v>250</v>
      </c>
      <c r="B252" s="30" t="s">
        <v>503</v>
      </c>
      <c r="C252" s="31" t="s">
        <v>12</v>
      </c>
      <c r="D252" s="32"/>
      <c r="E252" s="33"/>
      <c r="F252" s="34"/>
      <c r="G252" s="34">
        <v>1</v>
      </c>
      <c r="H252" s="35"/>
      <c r="I252" s="36">
        <f t="shared" si="5"/>
        <v>0</v>
      </c>
    </row>
    <row r="253" spans="1:9" ht="12.75">
      <c r="A253" s="22">
        <v>251</v>
      </c>
      <c r="B253" s="23" t="s">
        <v>504</v>
      </c>
      <c r="C253" s="24" t="s">
        <v>13</v>
      </c>
      <c r="D253" s="32"/>
      <c r="E253" s="33"/>
      <c r="F253" s="34"/>
      <c r="G253" s="34">
        <v>1</v>
      </c>
      <c r="H253" s="35"/>
      <c r="I253" s="36">
        <f t="shared" si="5"/>
        <v>0</v>
      </c>
    </row>
    <row r="254" spans="1:9" ht="12.75">
      <c r="A254" s="22">
        <v>252</v>
      </c>
      <c r="B254" s="30" t="s">
        <v>505</v>
      </c>
      <c r="C254" s="31" t="s">
        <v>13</v>
      </c>
      <c r="D254" s="32"/>
      <c r="E254" s="33"/>
      <c r="F254" s="34"/>
      <c r="G254" s="34">
        <v>1</v>
      </c>
      <c r="H254" s="35"/>
      <c r="I254" s="36">
        <f t="shared" si="5"/>
        <v>0</v>
      </c>
    </row>
    <row r="255" spans="1:9" ht="12.75">
      <c r="A255" s="22">
        <v>253</v>
      </c>
      <c r="B255" s="23" t="s">
        <v>506</v>
      </c>
      <c r="C255" s="24" t="s">
        <v>14</v>
      </c>
      <c r="D255" s="32"/>
      <c r="E255" s="33"/>
      <c r="F255" s="34"/>
      <c r="G255" s="34">
        <v>1</v>
      </c>
      <c r="H255" s="35"/>
      <c r="I255" s="36">
        <f t="shared" si="5"/>
        <v>0</v>
      </c>
    </row>
    <row r="256" spans="1:9" ht="12.75">
      <c r="A256" s="22">
        <v>254</v>
      </c>
      <c r="B256" s="30" t="s">
        <v>507</v>
      </c>
      <c r="C256" s="31" t="s">
        <v>508</v>
      </c>
      <c r="D256" s="32"/>
      <c r="E256" s="33"/>
      <c r="F256" s="34"/>
      <c r="G256" s="34">
        <v>1</v>
      </c>
      <c r="H256" s="35"/>
      <c r="I256" s="36">
        <f t="shared" si="5"/>
        <v>0</v>
      </c>
    </row>
    <row r="257" spans="1:9" ht="12.75">
      <c r="A257" s="22">
        <v>255</v>
      </c>
      <c r="B257" s="23" t="s">
        <v>509</v>
      </c>
      <c r="C257" s="24" t="s">
        <v>510</v>
      </c>
      <c r="D257" s="32"/>
      <c r="E257" s="33"/>
      <c r="F257" s="34"/>
      <c r="G257" s="34">
        <v>1</v>
      </c>
      <c r="H257" s="35"/>
      <c r="I257" s="36">
        <f t="shared" si="5"/>
        <v>0</v>
      </c>
    </row>
    <row r="258" spans="1:9" ht="24">
      <c r="A258" s="22">
        <v>256</v>
      </c>
      <c r="B258" s="30" t="s">
        <v>511</v>
      </c>
      <c r="C258" s="31" t="s">
        <v>512</v>
      </c>
      <c r="D258" s="32"/>
      <c r="E258" s="33"/>
      <c r="F258" s="34"/>
      <c r="G258" s="34">
        <v>1</v>
      </c>
      <c r="H258" s="35"/>
      <c r="I258" s="36">
        <f t="shared" si="5"/>
        <v>0</v>
      </c>
    </row>
    <row r="259" spans="1:9" ht="12.75">
      <c r="A259" s="22">
        <v>257</v>
      </c>
      <c r="B259" s="23" t="s">
        <v>513</v>
      </c>
      <c r="C259" s="24" t="s">
        <v>514</v>
      </c>
      <c r="D259" s="32"/>
      <c r="E259" s="33"/>
      <c r="F259" s="34"/>
      <c r="G259" s="34">
        <v>1</v>
      </c>
      <c r="H259" s="35"/>
      <c r="I259" s="36">
        <f aca="true" t="shared" si="6" ref="I259:I322">G259*H259</f>
        <v>0</v>
      </c>
    </row>
    <row r="260" spans="1:9" ht="36">
      <c r="A260" s="22">
        <v>258</v>
      </c>
      <c r="B260" s="30" t="s">
        <v>515</v>
      </c>
      <c r="C260" s="31" t="s">
        <v>516</v>
      </c>
      <c r="D260" s="32"/>
      <c r="E260" s="33"/>
      <c r="F260" s="34"/>
      <c r="G260" s="34">
        <v>1</v>
      </c>
      <c r="H260" s="35"/>
      <c r="I260" s="36">
        <f t="shared" si="6"/>
        <v>0</v>
      </c>
    </row>
    <row r="261" spans="1:9" ht="36">
      <c r="A261" s="22">
        <v>259</v>
      </c>
      <c r="B261" s="23" t="s">
        <v>517</v>
      </c>
      <c r="C261" s="24" t="s">
        <v>518</v>
      </c>
      <c r="D261" s="32"/>
      <c r="E261" s="33"/>
      <c r="F261" s="34"/>
      <c r="G261" s="34">
        <v>1</v>
      </c>
      <c r="H261" s="35"/>
      <c r="I261" s="36">
        <f t="shared" si="6"/>
        <v>0</v>
      </c>
    </row>
    <row r="262" spans="1:9" ht="12.75">
      <c r="A262" s="22">
        <v>260</v>
      </c>
      <c r="B262" s="30" t="s">
        <v>519</v>
      </c>
      <c r="C262" s="31" t="s">
        <v>520</v>
      </c>
      <c r="D262" s="32"/>
      <c r="E262" s="33"/>
      <c r="F262" s="34"/>
      <c r="G262" s="34">
        <v>1</v>
      </c>
      <c r="H262" s="35"/>
      <c r="I262" s="36">
        <f t="shared" si="6"/>
        <v>0</v>
      </c>
    </row>
    <row r="263" spans="1:9" ht="12.75">
      <c r="A263" s="22">
        <v>261</v>
      </c>
      <c r="B263" s="23" t="s">
        <v>521</v>
      </c>
      <c r="C263" s="24" t="s">
        <v>522</v>
      </c>
      <c r="D263" s="32"/>
      <c r="E263" s="33"/>
      <c r="F263" s="34"/>
      <c r="G263" s="34">
        <v>1</v>
      </c>
      <c r="H263" s="35"/>
      <c r="I263" s="36">
        <f t="shared" si="6"/>
        <v>0</v>
      </c>
    </row>
    <row r="264" spans="1:9" ht="12.75">
      <c r="A264" s="22">
        <v>262</v>
      </c>
      <c r="B264" s="30" t="s">
        <v>523</v>
      </c>
      <c r="C264" s="31" t="s">
        <v>522</v>
      </c>
      <c r="D264" s="32"/>
      <c r="E264" s="33"/>
      <c r="F264" s="34"/>
      <c r="G264" s="34">
        <v>1</v>
      </c>
      <c r="H264" s="35"/>
      <c r="I264" s="36">
        <f t="shared" si="6"/>
        <v>0</v>
      </c>
    </row>
    <row r="265" spans="1:9" ht="24">
      <c r="A265" s="22">
        <v>263</v>
      </c>
      <c r="B265" s="23" t="s">
        <v>524</v>
      </c>
      <c r="C265" s="24" t="s">
        <v>525</v>
      </c>
      <c r="D265" s="32"/>
      <c r="E265" s="33"/>
      <c r="F265" s="34"/>
      <c r="G265" s="34">
        <v>1</v>
      </c>
      <c r="H265" s="35"/>
      <c r="I265" s="36">
        <f t="shared" si="6"/>
        <v>0</v>
      </c>
    </row>
    <row r="266" spans="1:9" ht="12.75">
      <c r="A266" s="22">
        <v>264</v>
      </c>
      <c r="B266" s="30" t="s">
        <v>526</v>
      </c>
      <c r="C266" s="31" t="s">
        <v>101</v>
      </c>
      <c r="D266" s="32"/>
      <c r="E266" s="33"/>
      <c r="F266" s="34"/>
      <c r="G266" s="34">
        <v>1</v>
      </c>
      <c r="H266" s="35"/>
      <c r="I266" s="36">
        <f t="shared" si="6"/>
        <v>0</v>
      </c>
    </row>
    <row r="267" spans="1:9" ht="12.75">
      <c r="A267" s="22">
        <v>265</v>
      </c>
      <c r="B267" s="23" t="s">
        <v>527</v>
      </c>
      <c r="C267" s="24" t="s">
        <v>528</v>
      </c>
      <c r="D267" s="32"/>
      <c r="E267" s="33"/>
      <c r="F267" s="34"/>
      <c r="G267" s="34">
        <v>1</v>
      </c>
      <c r="H267" s="35"/>
      <c r="I267" s="36">
        <f t="shared" si="6"/>
        <v>0</v>
      </c>
    </row>
    <row r="268" spans="1:9" ht="24">
      <c r="A268" s="22">
        <v>266</v>
      </c>
      <c r="B268" s="30" t="s">
        <v>529</v>
      </c>
      <c r="C268" s="31" t="s">
        <v>530</v>
      </c>
      <c r="D268" s="32"/>
      <c r="E268" s="33"/>
      <c r="F268" s="34"/>
      <c r="G268" s="34">
        <v>1</v>
      </c>
      <c r="H268" s="35"/>
      <c r="I268" s="36">
        <f t="shared" si="6"/>
        <v>0</v>
      </c>
    </row>
    <row r="269" spans="1:9" ht="12.75">
      <c r="A269" s="22">
        <v>267</v>
      </c>
      <c r="B269" s="23" t="s">
        <v>531</v>
      </c>
      <c r="C269" s="24" t="s">
        <v>532</v>
      </c>
      <c r="D269" s="32"/>
      <c r="E269" s="33"/>
      <c r="F269" s="34"/>
      <c r="G269" s="34">
        <v>1</v>
      </c>
      <c r="H269" s="35"/>
      <c r="I269" s="36">
        <f t="shared" si="6"/>
        <v>0</v>
      </c>
    </row>
    <row r="270" spans="1:9" ht="36">
      <c r="A270" s="22">
        <v>268</v>
      </c>
      <c r="B270" s="30" t="s">
        <v>533</v>
      </c>
      <c r="C270" s="31" t="s">
        <v>534</v>
      </c>
      <c r="D270" s="32"/>
      <c r="E270" s="33"/>
      <c r="F270" s="34"/>
      <c r="G270" s="34">
        <v>1</v>
      </c>
      <c r="H270" s="35"/>
      <c r="I270" s="36">
        <f t="shared" si="6"/>
        <v>0</v>
      </c>
    </row>
    <row r="271" spans="1:9" ht="36">
      <c r="A271" s="22">
        <v>269</v>
      </c>
      <c r="B271" s="23" t="s">
        <v>535</v>
      </c>
      <c r="C271" s="24" t="s">
        <v>28</v>
      </c>
      <c r="D271" s="32"/>
      <c r="E271" s="33"/>
      <c r="F271" s="34"/>
      <c r="G271" s="34">
        <v>1</v>
      </c>
      <c r="H271" s="35"/>
      <c r="I271" s="36">
        <f t="shared" si="6"/>
        <v>0</v>
      </c>
    </row>
    <row r="272" spans="1:9" ht="24">
      <c r="A272" s="22">
        <v>270</v>
      </c>
      <c r="B272" s="30" t="s">
        <v>536</v>
      </c>
      <c r="C272" s="31" t="s">
        <v>537</v>
      </c>
      <c r="D272" s="32"/>
      <c r="E272" s="33"/>
      <c r="F272" s="34"/>
      <c r="G272" s="34">
        <v>1</v>
      </c>
      <c r="H272" s="35"/>
      <c r="I272" s="36">
        <f t="shared" si="6"/>
        <v>0</v>
      </c>
    </row>
    <row r="273" spans="1:9" ht="72">
      <c r="A273" s="22">
        <v>271</v>
      </c>
      <c r="B273" s="23" t="s">
        <v>538</v>
      </c>
      <c r="C273" s="24" t="s">
        <v>539</v>
      </c>
      <c r="D273" s="32"/>
      <c r="E273" s="33"/>
      <c r="F273" s="34"/>
      <c r="G273" s="34">
        <v>1</v>
      </c>
      <c r="H273" s="35"/>
      <c r="I273" s="36">
        <f t="shared" si="6"/>
        <v>0</v>
      </c>
    </row>
    <row r="274" spans="1:9" ht="24">
      <c r="A274" s="22">
        <v>272</v>
      </c>
      <c r="B274" s="30" t="s">
        <v>540</v>
      </c>
      <c r="C274" s="31" t="s">
        <v>541</v>
      </c>
      <c r="D274" s="32"/>
      <c r="E274" s="33"/>
      <c r="F274" s="34"/>
      <c r="G274" s="34">
        <v>1</v>
      </c>
      <c r="H274" s="35"/>
      <c r="I274" s="36">
        <f t="shared" si="6"/>
        <v>0</v>
      </c>
    </row>
    <row r="275" spans="1:9" ht="24">
      <c r="A275" s="22">
        <v>273</v>
      </c>
      <c r="B275" s="23" t="s">
        <v>542</v>
      </c>
      <c r="C275" s="24" t="s">
        <v>543</v>
      </c>
      <c r="D275" s="32"/>
      <c r="E275" s="33"/>
      <c r="F275" s="34"/>
      <c r="G275" s="34">
        <v>1</v>
      </c>
      <c r="H275" s="35"/>
      <c r="I275" s="36">
        <f t="shared" si="6"/>
        <v>0</v>
      </c>
    </row>
    <row r="276" spans="1:9" ht="12.75">
      <c r="A276" s="22">
        <v>274</v>
      </c>
      <c r="B276" s="30" t="s">
        <v>544</v>
      </c>
      <c r="C276" s="31" t="s">
        <v>545</v>
      </c>
      <c r="D276" s="32"/>
      <c r="E276" s="33"/>
      <c r="F276" s="34"/>
      <c r="G276" s="34">
        <v>1</v>
      </c>
      <c r="H276" s="35"/>
      <c r="I276" s="36">
        <f t="shared" si="6"/>
        <v>0</v>
      </c>
    </row>
    <row r="277" spans="1:9" ht="24">
      <c r="A277" s="22">
        <v>275</v>
      </c>
      <c r="B277" s="23" t="s">
        <v>546</v>
      </c>
      <c r="C277" s="24" t="s">
        <v>547</v>
      </c>
      <c r="D277" s="32"/>
      <c r="E277" s="33"/>
      <c r="F277" s="34"/>
      <c r="G277" s="34">
        <v>1</v>
      </c>
      <c r="H277" s="35"/>
      <c r="I277" s="36">
        <f t="shared" si="6"/>
        <v>0</v>
      </c>
    </row>
    <row r="278" spans="1:9" ht="24">
      <c r="A278" s="22">
        <v>276</v>
      </c>
      <c r="B278" s="30" t="s">
        <v>548</v>
      </c>
      <c r="C278" s="31" t="s">
        <v>549</v>
      </c>
      <c r="D278" s="32"/>
      <c r="E278" s="33"/>
      <c r="F278" s="34"/>
      <c r="G278" s="34">
        <v>1</v>
      </c>
      <c r="H278" s="35"/>
      <c r="I278" s="36">
        <f t="shared" si="6"/>
        <v>0</v>
      </c>
    </row>
    <row r="279" spans="1:9" ht="24">
      <c r="A279" s="22">
        <v>277</v>
      </c>
      <c r="B279" s="23" t="s">
        <v>550</v>
      </c>
      <c r="C279" s="24" t="s">
        <v>551</v>
      </c>
      <c r="D279" s="32"/>
      <c r="E279" s="33"/>
      <c r="F279" s="34"/>
      <c r="G279" s="34">
        <v>1</v>
      </c>
      <c r="H279" s="35"/>
      <c r="I279" s="36">
        <f t="shared" si="6"/>
        <v>0</v>
      </c>
    </row>
    <row r="280" spans="1:9" ht="20.25" customHeight="1">
      <c r="A280" s="22">
        <v>278</v>
      </c>
      <c r="B280" s="30" t="s">
        <v>552</v>
      </c>
      <c r="C280" s="31" t="s">
        <v>553</v>
      </c>
      <c r="D280" s="32"/>
      <c r="E280" s="33"/>
      <c r="F280" s="34"/>
      <c r="G280" s="34">
        <v>1</v>
      </c>
      <c r="H280" s="35"/>
      <c r="I280" s="36">
        <f t="shared" si="6"/>
        <v>0</v>
      </c>
    </row>
    <row r="281" spans="1:9" ht="12.75">
      <c r="A281" s="22">
        <v>279</v>
      </c>
      <c r="B281" s="23" t="s">
        <v>554</v>
      </c>
      <c r="C281" s="24" t="s">
        <v>555</v>
      </c>
      <c r="D281" s="32"/>
      <c r="E281" s="33"/>
      <c r="F281" s="34"/>
      <c r="G281" s="34">
        <v>1</v>
      </c>
      <c r="H281" s="35"/>
      <c r="I281" s="36">
        <f t="shared" si="6"/>
        <v>0</v>
      </c>
    </row>
    <row r="282" spans="1:9" ht="24">
      <c r="A282" s="22">
        <v>280</v>
      </c>
      <c r="B282" s="30" t="s">
        <v>556</v>
      </c>
      <c r="C282" s="31" t="s">
        <v>557</v>
      </c>
      <c r="D282" s="32"/>
      <c r="E282" s="33"/>
      <c r="F282" s="34"/>
      <c r="G282" s="34">
        <v>1</v>
      </c>
      <c r="H282" s="35"/>
      <c r="I282" s="36">
        <f t="shared" si="6"/>
        <v>0</v>
      </c>
    </row>
    <row r="283" spans="1:9" ht="24">
      <c r="A283" s="22">
        <v>281</v>
      </c>
      <c r="B283" s="23" t="s">
        <v>558</v>
      </c>
      <c r="C283" s="24" t="s">
        <v>44</v>
      </c>
      <c r="D283" s="32"/>
      <c r="E283" s="33"/>
      <c r="F283" s="34"/>
      <c r="G283" s="34">
        <v>1</v>
      </c>
      <c r="H283" s="35"/>
      <c r="I283" s="36">
        <f t="shared" si="6"/>
        <v>0</v>
      </c>
    </row>
    <row r="284" spans="1:9" ht="12.75">
      <c r="A284" s="22">
        <v>282</v>
      </c>
      <c r="B284" s="30" t="s">
        <v>559</v>
      </c>
      <c r="C284" s="31" t="s">
        <v>560</v>
      </c>
      <c r="D284" s="32"/>
      <c r="E284" s="33"/>
      <c r="F284" s="34"/>
      <c r="G284" s="34">
        <v>1</v>
      </c>
      <c r="H284" s="35"/>
      <c r="I284" s="36">
        <f t="shared" si="6"/>
        <v>0</v>
      </c>
    </row>
    <row r="285" spans="1:9" ht="60">
      <c r="A285" s="22">
        <v>283</v>
      </c>
      <c r="B285" s="23" t="s">
        <v>561</v>
      </c>
      <c r="C285" s="24" t="s">
        <v>562</v>
      </c>
      <c r="D285" s="32"/>
      <c r="E285" s="33"/>
      <c r="F285" s="34"/>
      <c r="G285" s="34">
        <v>1</v>
      </c>
      <c r="H285" s="35"/>
      <c r="I285" s="36">
        <f t="shared" si="6"/>
        <v>0</v>
      </c>
    </row>
    <row r="286" spans="1:9" ht="36">
      <c r="A286" s="22">
        <v>284</v>
      </c>
      <c r="B286" s="30" t="s">
        <v>563</v>
      </c>
      <c r="C286" s="31" t="s">
        <v>564</v>
      </c>
      <c r="D286" s="32"/>
      <c r="E286" s="33"/>
      <c r="F286" s="34"/>
      <c r="G286" s="34">
        <v>1</v>
      </c>
      <c r="H286" s="35"/>
      <c r="I286" s="36">
        <f t="shared" si="6"/>
        <v>0</v>
      </c>
    </row>
    <row r="287" spans="1:9" ht="48">
      <c r="A287" s="22">
        <v>285</v>
      </c>
      <c r="B287" s="23" t="s">
        <v>565</v>
      </c>
      <c r="C287" s="24" t="s">
        <v>566</v>
      </c>
      <c r="D287" s="32"/>
      <c r="E287" s="33"/>
      <c r="F287" s="34"/>
      <c r="G287" s="34">
        <v>1</v>
      </c>
      <c r="H287" s="35"/>
      <c r="I287" s="36">
        <f t="shared" si="6"/>
        <v>0</v>
      </c>
    </row>
    <row r="288" spans="1:9" ht="36">
      <c r="A288" s="22">
        <v>286</v>
      </c>
      <c r="B288" s="30" t="s">
        <v>567</v>
      </c>
      <c r="C288" s="31" t="s">
        <v>568</v>
      </c>
      <c r="D288" s="32"/>
      <c r="E288" s="33"/>
      <c r="F288" s="34"/>
      <c r="G288" s="34">
        <v>1</v>
      </c>
      <c r="H288" s="35"/>
      <c r="I288" s="36">
        <f t="shared" si="6"/>
        <v>0</v>
      </c>
    </row>
    <row r="289" spans="1:9" ht="36">
      <c r="A289" s="22">
        <v>287</v>
      </c>
      <c r="B289" s="23" t="s">
        <v>569</v>
      </c>
      <c r="C289" s="24" t="s">
        <v>570</v>
      </c>
      <c r="D289" s="32"/>
      <c r="E289" s="33"/>
      <c r="F289" s="34"/>
      <c r="G289" s="34">
        <v>1</v>
      </c>
      <c r="H289" s="35"/>
      <c r="I289" s="36">
        <f t="shared" si="6"/>
        <v>0</v>
      </c>
    </row>
    <row r="290" spans="1:9" ht="72">
      <c r="A290" s="22">
        <v>288</v>
      </c>
      <c r="B290" s="30" t="s">
        <v>571</v>
      </c>
      <c r="C290" s="31" t="s">
        <v>572</v>
      </c>
      <c r="D290" s="32"/>
      <c r="E290" s="33"/>
      <c r="F290" s="34"/>
      <c r="G290" s="34">
        <v>1</v>
      </c>
      <c r="H290" s="35"/>
      <c r="I290" s="36">
        <f t="shared" si="6"/>
        <v>0</v>
      </c>
    </row>
    <row r="291" spans="1:9" ht="36">
      <c r="A291" s="22">
        <v>289</v>
      </c>
      <c r="B291" s="23" t="s">
        <v>573</v>
      </c>
      <c r="C291" s="24" t="s">
        <v>574</v>
      </c>
      <c r="D291" s="32"/>
      <c r="E291" s="33"/>
      <c r="F291" s="34"/>
      <c r="G291" s="34">
        <v>1</v>
      </c>
      <c r="H291" s="35"/>
      <c r="I291" s="36">
        <f t="shared" si="6"/>
        <v>0</v>
      </c>
    </row>
    <row r="292" spans="1:9" ht="36">
      <c r="A292" s="22">
        <v>290</v>
      </c>
      <c r="B292" s="30" t="s">
        <v>575</v>
      </c>
      <c r="C292" s="31" t="s">
        <v>576</v>
      </c>
      <c r="D292" s="32"/>
      <c r="E292" s="33"/>
      <c r="F292" s="34"/>
      <c r="G292" s="34">
        <v>1</v>
      </c>
      <c r="H292" s="35"/>
      <c r="I292" s="36">
        <f t="shared" si="6"/>
        <v>0</v>
      </c>
    </row>
    <row r="293" spans="1:9" ht="36">
      <c r="A293" s="22">
        <v>291</v>
      </c>
      <c r="B293" s="23" t="s">
        <v>577</v>
      </c>
      <c r="C293" s="24" t="s">
        <v>64</v>
      </c>
      <c r="D293" s="32"/>
      <c r="E293" s="33"/>
      <c r="F293" s="34"/>
      <c r="G293" s="34">
        <v>1</v>
      </c>
      <c r="H293" s="35"/>
      <c r="I293" s="36">
        <f t="shared" si="6"/>
        <v>0</v>
      </c>
    </row>
    <row r="294" spans="1:9" ht="36">
      <c r="A294" s="22">
        <v>292</v>
      </c>
      <c r="B294" s="30" t="s">
        <v>578</v>
      </c>
      <c r="C294" s="31" t="s">
        <v>65</v>
      </c>
      <c r="D294" s="32"/>
      <c r="E294" s="33"/>
      <c r="F294" s="34"/>
      <c r="G294" s="34">
        <v>1</v>
      </c>
      <c r="H294" s="35"/>
      <c r="I294" s="36">
        <f t="shared" si="6"/>
        <v>0</v>
      </c>
    </row>
    <row r="295" spans="1:9" ht="60">
      <c r="A295" s="22">
        <v>293</v>
      </c>
      <c r="B295" s="23" t="s">
        <v>579</v>
      </c>
      <c r="C295" s="24" t="s">
        <v>580</v>
      </c>
      <c r="D295" s="32"/>
      <c r="E295" s="33"/>
      <c r="F295" s="34"/>
      <c r="G295" s="34">
        <v>1</v>
      </c>
      <c r="H295" s="35"/>
      <c r="I295" s="36">
        <f t="shared" si="6"/>
        <v>0</v>
      </c>
    </row>
    <row r="296" spans="1:9" ht="84">
      <c r="A296" s="22">
        <v>294</v>
      </c>
      <c r="B296" s="30" t="s">
        <v>581</v>
      </c>
      <c r="C296" s="31" t="s">
        <v>582</v>
      </c>
      <c r="D296" s="32"/>
      <c r="E296" s="33"/>
      <c r="F296" s="34"/>
      <c r="G296" s="34">
        <v>1</v>
      </c>
      <c r="H296" s="35"/>
      <c r="I296" s="36">
        <f t="shared" si="6"/>
        <v>0</v>
      </c>
    </row>
    <row r="297" spans="1:9" ht="84">
      <c r="A297" s="22">
        <v>295</v>
      </c>
      <c r="B297" s="23" t="s">
        <v>583</v>
      </c>
      <c r="C297" s="24" t="s">
        <v>584</v>
      </c>
      <c r="D297" s="32"/>
      <c r="E297" s="33"/>
      <c r="F297" s="34"/>
      <c r="G297" s="34">
        <v>1</v>
      </c>
      <c r="H297" s="35"/>
      <c r="I297" s="36">
        <f t="shared" si="6"/>
        <v>0</v>
      </c>
    </row>
    <row r="298" spans="1:9" ht="72">
      <c r="A298" s="22">
        <v>296</v>
      </c>
      <c r="B298" s="30" t="s">
        <v>585</v>
      </c>
      <c r="C298" s="31" t="s">
        <v>586</v>
      </c>
      <c r="D298" s="32"/>
      <c r="E298" s="33"/>
      <c r="F298" s="34"/>
      <c r="G298" s="34">
        <v>1</v>
      </c>
      <c r="H298" s="35"/>
      <c r="I298" s="36">
        <f t="shared" si="6"/>
        <v>0</v>
      </c>
    </row>
    <row r="299" spans="1:9" ht="108">
      <c r="A299" s="22">
        <v>297</v>
      </c>
      <c r="B299" s="23" t="s">
        <v>587</v>
      </c>
      <c r="C299" s="24" t="s">
        <v>588</v>
      </c>
      <c r="D299" s="32"/>
      <c r="E299" s="33"/>
      <c r="F299" s="34"/>
      <c r="G299" s="34">
        <v>1</v>
      </c>
      <c r="H299" s="35"/>
      <c r="I299" s="36">
        <f t="shared" si="6"/>
        <v>0</v>
      </c>
    </row>
    <row r="300" spans="1:9" ht="96">
      <c r="A300" s="22">
        <v>298</v>
      </c>
      <c r="B300" s="30" t="s">
        <v>589</v>
      </c>
      <c r="C300" s="31" t="s">
        <v>590</v>
      </c>
      <c r="D300" s="32"/>
      <c r="E300" s="33"/>
      <c r="F300" s="34"/>
      <c r="G300" s="34">
        <v>1</v>
      </c>
      <c r="H300" s="35"/>
      <c r="I300" s="36">
        <f t="shared" si="6"/>
        <v>0</v>
      </c>
    </row>
    <row r="301" spans="1:9" ht="36">
      <c r="A301" s="22">
        <v>299</v>
      </c>
      <c r="B301" s="23" t="s">
        <v>591</v>
      </c>
      <c r="C301" s="24" t="s">
        <v>592</v>
      </c>
      <c r="D301" s="32"/>
      <c r="E301" s="33"/>
      <c r="F301" s="34"/>
      <c r="G301" s="34">
        <v>1</v>
      </c>
      <c r="H301" s="35"/>
      <c r="I301" s="36">
        <f t="shared" si="6"/>
        <v>0</v>
      </c>
    </row>
    <row r="302" spans="1:9" ht="36">
      <c r="A302" s="22">
        <v>300</v>
      </c>
      <c r="B302" s="30" t="s">
        <v>593</v>
      </c>
      <c r="C302" s="31" t="s">
        <v>594</v>
      </c>
      <c r="D302" s="32"/>
      <c r="E302" s="33"/>
      <c r="F302" s="34"/>
      <c r="G302" s="34">
        <v>1</v>
      </c>
      <c r="H302" s="35"/>
      <c r="I302" s="36">
        <f t="shared" si="6"/>
        <v>0</v>
      </c>
    </row>
    <row r="303" spans="1:9" ht="36">
      <c r="A303" s="22">
        <v>301</v>
      </c>
      <c r="B303" s="23" t="s">
        <v>595</v>
      </c>
      <c r="C303" s="24" t="s">
        <v>596</v>
      </c>
      <c r="D303" s="32"/>
      <c r="E303" s="33"/>
      <c r="F303" s="34"/>
      <c r="G303" s="34">
        <v>1</v>
      </c>
      <c r="H303" s="35"/>
      <c r="I303" s="36">
        <f t="shared" si="6"/>
        <v>0</v>
      </c>
    </row>
    <row r="304" spans="1:9" ht="48">
      <c r="A304" s="22">
        <v>302</v>
      </c>
      <c r="B304" s="30" t="s">
        <v>597</v>
      </c>
      <c r="C304" s="31" t="s">
        <v>598</v>
      </c>
      <c r="D304" s="32"/>
      <c r="E304" s="33"/>
      <c r="F304" s="34"/>
      <c r="G304" s="34">
        <v>1</v>
      </c>
      <c r="H304" s="35"/>
      <c r="I304" s="36">
        <f t="shared" si="6"/>
        <v>0</v>
      </c>
    </row>
    <row r="305" spans="1:9" ht="96">
      <c r="A305" s="22">
        <v>303</v>
      </c>
      <c r="B305" s="23" t="s">
        <v>599</v>
      </c>
      <c r="C305" s="24" t="s">
        <v>600</v>
      </c>
      <c r="D305" s="32"/>
      <c r="E305" s="33"/>
      <c r="F305" s="34"/>
      <c r="G305" s="34">
        <v>1</v>
      </c>
      <c r="H305" s="35"/>
      <c r="I305" s="36">
        <f t="shared" si="6"/>
        <v>0</v>
      </c>
    </row>
    <row r="306" spans="1:9" ht="12.75">
      <c r="A306" s="22">
        <v>304</v>
      </c>
      <c r="B306" s="30" t="s">
        <v>601</v>
      </c>
      <c r="C306" s="31" t="s">
        <v>602</v>
      </c>
      <c r="D306" s="32"/>
      <c r="E306" s="33"/>
      <c r="F306" s="34"/>
      <c r="G306" s="34">
        <v>1</v>
      </c>
      <c r="H306" s="35"/>
      <c r="I306" s="36">
        <f t="shared" si="6"/>
        <v>0</v>
      </c>
    </row>
    <row r="307" spans="1:9" ht="12.75">
      <c r="A307" s="22">
        <v>305</v>
      </c>
      <c r="B307" s="23" t="s">
        <v>603</v>
      </c>
      <c r="C307" s="24" t="s">
        <v>602</v>
      </c>
      <c r="D307" s="32"/>
      <c r="E307" s="33"/>
      <c r="F307" s="34"/>
      <c r="G307" s="34">
        <v>1</v>
      </c>
      <c r="H307" s="35"/>
      <c r="I307" s="36">
        <f t="shared" si="6"/>
        <v>0</v>
      </c>
    </row>
    <row r="308" spans="1:9" ht="24">
      <c r="A308" s="22">
        <v>306</v>
      </c>
      <c r="B308" s="30" t="s">
        <v>604</v>
      </c>
      <c r="C308" s="31" t="s">
        <v>605</v>
      </c>
      <c r="D308" s="32"/>
      <c r="E308" s="33"/>
      <c r="F308" s="34"/>
      <c r="G308" s="34">
        <v>1</v>
      </c>
      <c r="H308" s="35"/>
      <c r="I308" s="36">
        <f t="shared" si="6"/>
        <v>0</v>
      </c>
    </row>
    <row r="309" spans="1:9" ht="24">
      <c r="A309" s="22">
        <v>307</v>
      </c>
      <c r="B309" s="23" t="s">
        <v>606</v>
      </c>
      <c r="C309" s="24" t="s">
        <v>607</v>
      </c>
      <c r="D309" s="32"/>
      <c r="E309" s="33"/>
      <c r="F309" s="34"/>
      <c r="G309" s="34">
        <v>1</v>
      </c>
      <c r="H309" s="35"/>
      <c r="I309" s="36">
        <f t="shared" si="6"/>
        <v>0</v>
      </c>
    </row>
    <row r="310" spans="1:9" ht="36">
      <c r="A310" s="22">
        <v>308</v>
      </c>
      <c r="B310" s="30" t="s">
        <v>608</v>
      </c>
      <c r="C310" s="31" t="s">
        <v>609</v>
      </c>
      <c r="D310" s="32"/>
      <c r="E310" s="33"/>
      <c r="F310" s="34"/>
      <c r="G310" s="34">
        <v>1</v>
      </c>
      <c r="H310" s="35"/>
      <c r="I310" s="36">
        <f t="shared" si="6"/>
        <v>0</v>
      </c>
    </row>
    <row r="311" spans="1:9" ht="24">
      <c r="A311" s="22">
        <v>309</v>
      </c>
      <c r="B311" s="23" t="s">
        <v>610</v>
      </c>
      <c r="C311" s="24" t="s">
        <v>611</v>
      </c>
      <c r="D311" s="32"/>
      <c r="E311" s="33"/>
      <c r="F311" s="34"/>
      <c r="G311" s="34">
        <v>1</v>
      </c>
      <c r="H311" s="35"/>
      <c r="I311" s="36">
        <f t="shared" si="6"/>
        <v>0</v>
      </c>
    </row>
    <row r="312" spans="1:9" ht="24">
      <c r="A312" s="22">
        <v>310</v>
      </c>
      <c r="B312" s="30" t="s">
        <v>612</v>
      </c>
      <c r="C312" s="31" t="s">
        <v>99</v>
      </c>
      <c r="D312" s="32"/>
      <c r="E312" s="33"/>
      <c r="F312" s="34"/>
      <c r="G312" s="34">
        <v>1</v>
      </c>
      <c r="H312" s="35"/>
      <c r="I312" s="36">
        <f t="shared" si="6"/>
        <v>0</v>
      </c>
    </row>
    <row r="313" spans="1:9" ht="12.75">
      <c r="A313" s="22">
        <v>311</v>
      </c>
      <c r="B313" s="23" t="s">
        <v>613</v>
      </c>
      <c r="C313" s="24" t="s">
        <v>614</v>
      </c>
      <c r="D313" s="32"/>
      <c r="E313" s="33"/>
      <c r="F313" s="34"/>
      <c r="G313" s="34">
        <v>1</v>
      </c>
      <c r="H313" s="35"/>
      <c r="I313" s="36">
        <f t="shared" si="6"/>
        <v>0</v>
      </c>
    </row>
    <row r="314" spans="1:9" ht="12.75">
      <c r="A314" s="22">
        <v>312</v>
      </c>
      <c r="B314" s="30" t="s">
        <v>615</v>
      </c>
      <c r="C314" s="31" t="s">
        <v>614</v>
      </c>
      <c r="D314" s="32"/>
      <c r="E314" s="33"/>
      <c r="F314" s="34"/>
      <c r="G314" s="34">
        <v>1</v>
      </c>
      <c r="H314" s="35"/>
      <c r="I314" s="36">
        <f t="shared" si="6"/>
        <v>0</v>
      </c>
    </row>
    <row r="315" spans="1:9" ht="12.75">
      <c r="A315" s="22">
        <v>313</v>
      </c>
      <c r="B315" s="23" t="s">
        <v>616</v>
      </c>
      <c r="C315" s="24" t="s">
        <v>617</v>
      </c>
      <c r="D315" s="32"/>
      <c r="E315" s="33"/>
      <c r="F315" s="34"/>
      <c r="G315" s="34">
        <v>1</v>
      </c>
      <c r="H315" s="35"/>
      <c r="I315" s="36">
        <f t="shared" si="6"/>
        <v>0</v>
      </c>
    </row>
    <row r="316" spans="1:9" ht="12.75">
      <c r="A316" s="22">
        <v>314</v>
      </c>
      <c r="B316" s="30" t="s">
        <v>618</v>
      </c>
      <c r="C316" s="31" t="s">
        <v>43</v>
      </c>
      <c r="D316" s="32"/>
      <c r="E316" s="33"/>
      <c r="F316" s="34"/>
      <c r="G316" s="34">
        <v>1</v>
      </c>
      <c r="H316" s="35"/>
      <c r="I316" s="36">
        <f t="shared" si="6"/>
        <v>0</v>
      </c>
    </row>
    <row r="317" spans="1:9" ht="12.75">
      <c r="A317" s="22">
        <v>315</v>
      </c>
      <c r="B317" s="23" t="s">
        <v>619</v>
      </c>
      <c r="C317" s="24" t="s">
        <v>620</v>
      </c>
      <c r="D317" s="32"/>
      <c r="E317" s="33"/>
      <c r="F317" s="34"/>
      <c r="G317" s="34">
        <v>1</v>
      </c>
      <c r="H317" s="35"/>
      <c r="I317" s="36">
        <f t="shared" si="6"/>
        <v>0</v>
      </c>
    </row>
    <row r="318" spans="1:9" ht="24">
      <c r="A318" s="22">
        <v>316</v>
      </c>
      <c r="B318" s="30" t="s">
        <v>621</v>
      </c>
      <c r="C318" s="31" t="s">
        <v>622</v>
      </c>
      <c r="D318" s="32"/>
      <c r="E318" s="33"/>
      <c r="F318" s="34"/>
      <c r="G318" s="34">
        <v>1</v>
      </c>
      <c r="H318" s="35"/>
      <c r="I318" s="36">
        <f t="shared" si="6"/>
        <v>0</v>
      </c>
    </row>
    <row r="319" spans="1:9" ht="12.75">
      <c r="A319" s="22">
        <v>317</v>
      </c>
      <c r="B319" s="23" t="s">
        <v>623</v>
      </c>
      <c r="C319" s="24" t="s">
        <v>624</v>
      </c>
      <c r="D319" s="32"/>
      <c r="E319" s="33"/>
      <c r="F319" s="34"/>
      <c r="G319" s="34">
        <v>1</v>
      </c>
      <c r="H319" s="35"/>
      <c r="I319" s="36">
        <f t="shared" si="6"/>
        <v>0</v>
      </c>
    </row>
    <row r="320" spans="1:9" ht="12.75">
      <c r="A320" s="22">
        <v>318</v>
      </c>
      <c r="B320" s="30" t="s">
        <v>625</v>
      </c>
      <c r="C320" s="31" t="s">
        <v>103</v>
      </c>
      <c r="D320" s="32"/>
      <c r="E320" s="33"/>
      <c r="F320" s="34"/>
      <c r="G320" s="34">
        <v>1</v>
      </c>
      <c r="H320" s="35"/>
      <c r="I320" s="36">
        <f t="shared" si="6"/>
        <v>0</v>
      </c>
    </row>
    <row r="321" spans="1:9" ht="12.75">
      <c r="A321" s="22">
        <v>319</v>
      </c>
      <c r="B321" s="23" t="s">
        <v>626</v>
      </c>
      <c r="C321" s="24" t="s">
        <v>100</v>
      </c>
      <c r="D321" s="32"/>
      <c r="E321" s="33"/>
      <c r="F321" s="34"/>
      <c r="G321" s="34">
        <v>1</v>
      </c>
      <c r="H321" s="35"/>
      <c r="I321" s="36">
        <f t="shared" si="6"/>
        <v>0</v>
      </c>
    </row>
    <row r="322" spans="1:9" ht="60">
      <c r="A322" s="22">
        <v>320</v>
      </c>
      <c r="B322" s="30" t="s">
        <v>627</v>
      </c>
      <c r="C322" s="31" t="s">
        <v>628</v>
      </c>
      <c r="D322" s="32"/>
      <c r="E322" s="33"/>
      <c r="F322" s="34"/>
      <c r="G322" s="34">
        <v>1</v>
      </c>
      <c r="H322" s="35"/>
      <c r="I322" s="36">
        <f t="shared" si="6"/>
        <v>0</v>
      </c>
    </row>
    <row r="323" spans="1:9" ht="36">
      <c r="A323" s="22">
        <v>321</v>
      </c>
      <c r="B323" s="23" t="s">
        <v>629</v>
      </c>
      <c r="C323" s="24" t="s">
        <v>630</v>
      </c>
      <c r="D323" s="32"/>
      <c r="E323" s="33"/>
      <c r="F323" s="34"/>
      <c r="G323" s="34">
        <v>1</v>
      </c>
      <c r="H323" s="35"/>
      <c r="I323" s="36">
        <f aca="true" t="shared" si="7" ref="I323:I331">G323*H323</f>
        <v>0</v>
      </c>
    </row>
    <row r="324" spans="1:9" ht="36">
      <c r="A324" s="22">
        <v>322</v>
      </c>
      <c r="B324" s="30" t="s">
        <v>631</v>
      </c>
      <c r="C324" s="31" t="s">
        <v>632</v>
      </c>
      <c r="D324" s="32"/>
      <c r="E324" s="33"/>
      <c r="F324" s="34"/>
      <c r="G324" s="34">
        <v>1</v>
      </c>
      <c r="H324" s="35"/>
      <c r="I324" s="36">
        <f t="shared" si="7"/>
        <v>0</v>
      </c>
    </row>
    <row r="325" spans="1:9" ht="36">
      <c r="A325" s="22">
        <v>323</v>
      </c>
      <c r="B325" s="23" t="s">
        <v>633</v>
      </c>
      <c r="C325" s="24" t="s">
        <v>634</v>
      </c>
      <c r="D325" s="32"/>
      <c r="E325" s="33"/>
      <c r="F325" s="34"/>
      <c r="G325" s="34">
        <v>1</v>
      </c>
      <c r="H325" s="35"/>
      <c r="I325" s="36">
        <f t="shared" si="7"/>
        <v>0</v>
      </c>
    </row>
    <row r="326" spans="1:9" ht="36">
      <c r="A326" s="22">
        <v>324</v>
      </c>
      <c r="B326" s="30" t="s">
        <v>635</v>
      </c>
      <c r="C326" s="31" t="s">
        <v>636</v>
      </c>
      <c r="D326" s="32"/>
      <c r="E326" s="33"/>
      <c r="F326" s="34"/>
      <c r="G326" s="34">
        <v>1</v>
      </c>
      <c r="H326" s="35"/>
      <c r="I326" s="36">
        <f t="shared" si="7"/>
        <v>0</v>
      </c>
    </row>
    <row r="327" spans="1:9" ht="36">
      <c r="A327" s="22">
        <v>325</v>
      </c>
      <c r="B327" s="23" t="s">
        <v>637</v>
      </c>
      <c r="C327" s="24" t="s">
        <v>638</v>
      </c>
      <c r="D327" s="32"/>
      <c r="E327" s="33"/>
      <c r="F327" s="34"/>
      <c r="G327" s="34">
        <v>1</v>
      </c>
      <c r="H327" s="35"/>
      <c r="I327" s="36">
        <f t="shared" si="7"/>
        <v>0</v>
      </c>
    </row>
    <row r="328" spans="1:9" ht="36">
      <c r="A328" s="22">
        <v>326</v>
      </c>
      <c r="B328" s="30" t="s">
        <v>639</v>
      </c>
      <c r="C328" s="31" t="s">
        <v>640</v>
      </c>
      <c r="D328" s="32"/>
      <c r="E328" s="33"/>
      <c r="F328" s="34"/>
      <c r="G328" s="34">
        <v>1</v>
      </c>
      <c r="H328" s="35"/>
      <c r="I328" s="36">
        <f t="shared" si="7"/>
        <v>0</v>
      </c>
    </row>
    <row r="329" spans="1:9" ht="36">
      <c r="A329" s="22">
        <v>327</v>
      </c>
      <c r="B329" s="30" t="s">
        <v>641</v>
      </c>
      <c r="C329" s="31" t="s">
        <v>642</v>
      </c>
      <c r="D329" s="32"/>
      <c r="E329" s="33"/>
      <c r="F329" s="34"/>
      <c r="G329" s="34">
        <v>1</v>
      </c>
      <c r="H329" s="35"/>
      <c r="I329" s="36">
        <f t="shared" si="7"/>
        <v>0</v>
      </c>
    </row>
    <row r="330" spans="1:9" ht="72">
      <c r="A330" s="22">
        <v>328</v>
      </c>
      <c r="B330" s="30" t="s">
        <v>646</v>
      </c>
      <c r="C330" s="31" t="s">
        <v>647</v>
      </c>
      <c r="D330" s="32"/>
      <c r="E330" s="33"/>
      <c r="F330" s="34"/>
      <c r="G330" s="34">
        <v>1</v>
      </c>
      <c r="H330" s="35"/>
      <c r="I330" s="36">
        <f t="shared" si="7"/>
        <v>0</v>
      </c>
    </row>
    <row r="331" spans="1:9" ht="96" customHeight="1" thickBot="1">
      <c r="A331" s="22">
        <v>329</v>
      </c>
      <c r="B331" s="23" t="s">
        <v>648</v>
      </c>
      <c r="C331" s="24" t="s">
        <v>649</v>
      </c>
      <c r="D331" s="32"/>
      <c r="E331" s="33"/>
      <c r="F331" s="34"/>
      <c r="G331" s="34">
        <v>1</v>
      </c>
      <c r="H331" s="35"/>
      <c r="I331" s="36">
        <f t="shared" si="7"/>
        <v>0</v>
      </c>
    </row>
    <row r="332" spans="1:9" ht="15.75" thickBot="1">
      <c r="A332" s="43"/>
      <c r="B332" s="48" t="s">
        <v>6</v>
      </c>
      <c r="C332" s="49"/>
      <c r="D332" s="49"/>
      <c r="E332" s="49"/>
      <c r="F332" s="49"/>
      <c r="G332" s="49"/>
      <c r="H332" s="50"/>
      <c r="I332" s="44">
        <f>SUM(I3:I331)</f>
        <v>0</v>
      </c>
    </row>
  </sheetData>
  <sheetProtection/>
  <mergeCells count="2">
    <mergeCell ref="A1:I1"/>
    <mergeCell ref="B332:H3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Szczepaniec</cp:lastModifiedBy>
  <cp:lastPrinted>2014-08-19T06:34:06Z</cp:lastPrinted>
  <dcterms:created xsi:type="dcterms:W3CDTF">1997-02-26T13:46:56Z</dcterms:created>
  <dcterms:modified xsi:type="dcterms:W3CDTF">2023-12-04T09:28:28Z</dcterms:modified>
  <cp:category/>
  <cp:version/>
  <cp:contentType/>
  <cp:contentStatus/>
</cp:coreProperties>
</file>