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'Arkusz1'!$A$1:$H$83</definedName>
  </definedNames>
  <calcPr fullCalcOnLoad="1"/>
</workbook>
</file>

<file path=xl/sharedStrings.xml><?xml version="1.0" encoding="utf-8"?>
<sst xmlns="http://schemas.openxmlformats.org/spreadsheetml/2006/main" count="262" uniqueCount="178">
  <si>
    <t>Nazwa artykułu</t>
  </si>
  <si>
    <t>Nr indeksu zamawiającego</t>
  </si>
  <si>
    <t>J.m.</t>
  </si>
  <si>
    <t>Ilość</t>
  </si>
  <si>
    <t>Lp.</t>
  </si>
  <si>
    <t>RAZEM:</t>
  </si>
  <si>
    <t>Wartość netto [w zł]</t>
  </si>
  <si>
    <t>Cena jedn. netto [w zł]</t>
  </si>
  <si>
    <t>szt.</t>
  </si>
  <si>
    <t>Producen</t>
  </si>
  <si>
    <t>060-303-0202</t>
  </si>
  <si>
    <t>060-303-0302</t>
  </si>
  <si>
    <t>060-303-402</t>
  </si>
  <si>
    <t>060-303-0502</t>
  </si>
  <si>
    <t>060-303-0602</t>
  </si>
  <si>
    <t>060-303-0802</t>
  </si>
  <si>
    <t>060-303-902</t>
  </si>
  <si>
    <t>060-303-1002</t>
  </si>
  <si>
    <t>060-303-1202</t>
  </si>
  <si>
    <t>Rura żeliwna wodociągowa  Ф 80</t>
  </si>
  <si>
    <t>Króciec jednokołnierzowy F DN 80 L≥215</t>
  </si>
  <si>
    <t>060-316-0302</t>
  </si>
  <si>
    <t>Króciec jednokołnierzowy F DN 100 L≥215</t>
  </si>
  <si>
    <t>060-316-0402</t>
  </si>
  <si>
    <t>Króciec jednokołnierzowy F DN 125 L≥220</t>
  </si>
  <si>
    <t>060-316-0602</t>
  </si>
  <si>
    <t>Króciec jednokołnierzowy F DN 150 L≥225</t>
  </si>
  <si>
    <t>060-316-2302</t>
  </si>
  <si>
    <t>Króciec jednokołnierzowy F DN 200 L≥230</t>
  </si>
  <si>
    <t>060-316-0802</t>
  </si>
  <si>
    <t>Króciec jednokołnierzowy F DN 250 L≥240</t>
  </si>
  <si>
    <t>060-316-2002</t>
  </si>
  <si>
    <t>Króciec jednokołnierzowy F DN 300 L≥250</t>
  </si>
  <si>
    <t>060-316-0902</t>
  </si>
  <si>
    <t>Króciec jednokołnierzowy F DN 350 L≥460</t>
  </si>
  <si>
    <t>060-316-1002</t>
  </si>
  <si>
    <t>Króciec jednokołnierzowy F DN 400 L≥480</t>
  </si>
  <si>
    <t>060-316-1102</t>
  </si>
  <si>
    <t>Króciec jednokołnierzowy F DN 500 L≥520</t>
  </si>
  <si>
    <t>060-316-1202</t>
  </si>
  <si>
    <t>Króciec jednokołnierzowy F DN 600 L≥560</t>
  </si>
  <si>
    <t>060-316-1302</t>
  </si>
  <si>
    <t xml:space="preserve">Króciec dwukołnierzowy FF DN50 L250 </t>
  </si>
  <si>
    <t>060-318-0202</t>
  </si>
  <si>
    <t>Króciec dwukołnierzowy FF DN80  L200</t>
  </si>
  <si>
    <t>060-318-1302</t>
  </si>
  <si>
    <t>Króciec dwukołnierzowy FF DN80  L200 z ruchomymi  kołnierzami</t>
  </si>
  <si>
    <t>060-318-5802</t>
  </si>
  <si>
    <t>Króciec dwukołnierzowy FF DN80  L300</t>
  </si>
  <si>
    <t>060-318-1402</t>
  </si>
  <si>
    <t>Króciec dwukołnierzowy FF DN80 z ruchomymi  kołnierzami  L300</t>
  </si>
  <si>
    <t>060-318-5902</t>
  </si>
  <si>
    <t>Króciec dwukołnierzowy FF DN80  L400</t>
  </si>
  <si>
    <t>060-318-1502</t>
  </si>
  <si>
    <t>Króciec dwukołnierzowy FF DN80  L500</t>
  </si>
  <si>
    <t>060-318-1602</t>
  </si>
  <si>
    <t>Króciec dwukołnierzowy FF DN100 L300</t>
  </si>
  <si>
    <t>060-318-2402</t>
  </si>
  <si>
    <t>Króciec dwukołnierzowy FF DN100 L400</t>
  </si>
  <si>
    <t>060-318-2502</t>
  </si>
  <si>
    <t>Króciec dwukołnierzowy FF DN100  L500</t>
  </si>
  <si>
    <t>060-318-2602</t>
  </si>
  <si>
    <t>Króciec dwukołnierzowy FF DN100  L800</t>
  </si>
  <si>
    <t>060-318-2802</t>
  </si>
  <si>
    <t>Króciec dwukołnierzowy FF DN150  L400</t>
  </si>
  <si>
    <t>060-318-3102</t>
  </si>
  <si>
    <t>Kołnierz gwintowany DN 40X30</t>
  </si>
  <si>
    <t>060-324-5902</t>
  </si>
  <si>
    <t>Kołnierz gwintowany DN 50X40</t>
  </si>
  <si>
    <t>060-324-6002</t>
  </si>
  <si>
    <t>Kołnierz gwintowany DN 50X50</t>
  </si>
  <si>
    <t>060-324-6102</t>
  </si>
  <si>
    <t>Kołnierz gwintowany DN 80X50</t>
  </si>
  <si>
    <t>060-324-4502</t>
  </si>
  <si>
    <t>Kołnierz gwintowany DN 80X80</t>
  </si>
  <si>
    <t>060-324-502</t>
  </si>
  <si>
    <t>Kołnierz gwintowany DN 100X50</t>
  </si>
  <si>
    <t>060-324-5302</t>
  </si>
  <si>
    <t>Kołnierz ślepy DN 80</t>
  </si>
  <si>
    <t>060-324-0202</t>
  </si>
  <si>
    <t>Kołnierz ślepy DN100</t>
  </si>
  <si>
    <t>060-324-0302</t>
  </si>
  <si>
    <t>Kołnierz ślepy DN150</t>
  </si>
  <si>
    <t>060-324-0502</t>
  </si>
  <si>
    <t>Kołnierz ślepy DN200</t>
  </si>
  <si>
    <t>060-324-0602</t>
  </si>
  <si>
    <t>Kołnierz ślepy DN250</t>
  </si>
  <si>
    <t>060-324-0702</t>
  </si>
  <si>
    <t>Rura żeliwna wodociągowa  Ф 100</t>
  </si>
  <si>
    <t>Rura żeliwna wodociągowa  Ф 125</t>
  </si>
  <si>
    <t>Rura żeliwna wodociągowa  Ф 150</t>
  </si>
  <si>
    <t>Rura żeliwna wodociągowa  Ф 200</t>
  </si>
  <si>
    <t>Rura żeliwna wodociągowa  Ф 300</t>
  </si>
  <si>
    <t>Rura żeliwna wodociągowa  Ф 350</t>
  </si>
  <si>
    <t>Rura żeliwna wodociągowa  Ф 400</t>
  </si>
  <si>
    <t>Rura żeliwna wodociagowa Ф 500</t>
  </si>
  <si>
    <t>Rura żeliwna wodociagowa Ф 600</t>
  </si>
  <si>
    <t>Króciec dwukołnierzowy FF DN150  L500</t>
  </si>
  <si>
    <t>060-318-4802</t>
  </si>
  <si>
    <t>Króciec dwukołnierzowy FF DN200  L500</t>
  </si>
  <si>
    <t>060-318-3902</t>
  </si>
  <si>
    <t>Króciec dwukołnierzowy FF DN250  L500</t>
  </si>
  <si>
    <t>060-318-4902</t>
  </si>
  <si>
    <t>Króciec dwukołnierzowy FF DN300  L450</t>
  </si>
  <si>
    <t>060-318-4202</t>
  </si>
  <si>
    <t>Króciec dwukołnierzowy FF DN350  L500</t>
  </si>
  <si>
    <t>060-318-5302</t>
  </si>
  <si>
    <t>Króciec dwukołnierzowy FF DN400  L500</t>
  </si>
  <si>
    <t>060-318-5002</t>
  </si>
  <si>
    <t>Króciec dwukołnierzowy FF DN500  L500</t>
  </si>
  <si>
    <t>060-318-5102</t>
  </si>
  <si>
    <t>Króciec dwukołnierzowy FF DN600  L500</t>
  </si>
  <si>
    <t>060-318-5202</t>
  </si>
  <si>
    <t>Zwężka dwukołnierzowa FFR DN80x50</t>
  </si>
  <si>
    <t>060-320-402</t>
  </si>
  <si>
    <t>Zwężka dwukołnierzowa FFR DN100x80</t>
  </si>
  <si>
    <t>060-320-0602</t>
  </si>
  <si>
    <t>Zwężka dwukołnierzowa FFR DN150x80</t>
  </si>
  <si>
    <t>060-320-1002</t>
  </si>
  <si>
    <t>Zwężka dwukołnierzowa FFR DN150x100</t>
  </si>
  <si>
    <t>060-320-1102</t>
  </si>
  <si>
    <t>Zwężka dwukołnierzowa FFR DN200x80</t>
  </si>
  <si>
    <t>060-320-1302</t>
  </si>
  <si>
    <t>Zwężka dwukołnierzowa FFR DN200x100</t>
  </si>
  <si>
    <t>060-320-1402</t>
  </si>
  <si>
    <t>Zwężka dwukołnierzowa FFR DN200x150</t>
  </si>
  <si>
    <t>060-320-1502</t>
  </si>
  <si>
    <t>Zwężka dwukołnierzowa FFR DN300x150</t>
  </si>
  <si>
    <t>060-320-2302</t>
  </si>
  <si>
    <t xml:space="preserve">Kolano Koł. Q DN80 </t>
  </si>
  <si>
    <t>060-308-0202</t>
  </si>
  <si>
    <t>Kolano Koł. Q DN100</t>
  </si>
  <si>
    <t>060-308-0302</t>
  </si>
  <si>
    <t>Kolano Koł. Q DN150</t>
  </si>
  <si>
    <t>060-308-0502</t>
  </si>
  <si>
    <t>Kolano Koł. Q DN200</t>
  </si>
  <si>
    <t>060-308-0602</t>
  </si>
  <si>
    <t>Kolano Koł. Q DN300</t>
  </si>
  <si>
    <t>060-308-0802</t>
  </si>
  <si>
    <t>Kolano stopowe N DN 80X90</t>
  </si>
  <si>
    <t>060-310-0202</t>
  </si>
  <si>
    <t>Kolano stopowe N DN 80 z ruchomymi kołnierzami ( kołnierz luźny)</t>
  </si>
  <si>
    <t>060-310-1302</t>
  </si>
  <si>
    <t>Kolano stopowe N DN 100 z ruchomymi kołnierzami</t>
  </si>
  <si>
    <t>060-310-1402</t>
  </si>
  <si>
    <t>Trójnik Koł. T DN80x80</t>
  </si>
  <si>
    <t>060-312-0302</t>
  </si>
  <si>
    <t>Trójnik Koł. T DN100x80</t>
  </si>
  <si>
    <t>060-312-0502</t>
  </si>
  <si>
    <t>Trójnik Koł.T DN100x100</t>
  </si>
  <si>
    <t>060-312-0602</t>
  </si>
  <si>
    <t>Trójnik Koł.T DN150x80</t>
  </si>
  <si>
    <t>060-312-1202</t>
  </si>
  <si>
    <t>Trójnik Koł.T DN150x100</t>
  </si>
  <si>
    <t>060-312-1302</t>
  </si>
  <si>
    <t>Trójnik Koł.T DN150x150</t>
  </si>
  <si>
    <t>060-312-1502</t>
  </si>
  <si>
    <t>Trójnik Koł.T DN200x80</t>
  </si>
  <si>
    <t>060-312-1602</t>
  </si>
  <si>
    <t>Trójnik Koł.T DN200x100</t>
  </si>
  <si>
    <t>060-312-1702</t>
  </si>
  <si>
    <t>Trójnik Koł.T DN200x150</t>
  </si>
  <si>
    <t>060-312-1902</t>
  </si>
  <si>
    <t>Trójnik Koł.T DN200x200</t>
  </si>
  <si>
    <t>060-312-2002</t>
  </si>
  <si>
    <t>Trójnik Koł.T DN300x80</t>
  </si>
  <si>
    <t>060-312-5402</t>
  </si>
  <si>
    <t>Trójnik Koł.T DN300x100</t>
  </si>
  <si>
    <t>060-312-2902</t>
  </si>
  <si>
    <t>Trójnik Koł.T DN300x200</t>
  </si>
  <si>
    <t>060-312-2302</t>
  </si>
  <si>
    <t>Trójnik Koł.T DN300x300</t>
  </si>
  <si>
    <t>060-312-4902</t>
  </si>
  <si>
    <t>Kołnierz gwintowany DN 100X80</t>
  </si>
  <si>
    <t>060-324-5402</t>
  </si>
  <si>
    <t>Kołnierz ślepy DN300</t>
  </si>
  <si>
    <t>060-324-6202</t>
  </si>
  <si>
    <t xml:space="preserve">Załącznik nr 1 do oferty w postępowaniu nr 724/PN-75/2016 na zadanie: "Dostawa rur  i kształtek wodociągowych żeliwnych ”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</si>
</sst>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41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right" vertical="center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179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right" vertical="center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pane ySplit="1" topLeftCell="A80" activePane="bottomLeft" state="frozen"/>
      <selection pane="topLeft" activeCell="A1" sqref="A1"/>
      <selection pane="bottomLeft" activeCell="H87" sqref="H87"/>
    </sheetView>
  </sheetViews>
  <sheetFormatPr defaultColWidth="9.00390625" defaultRowHeight="12.75"/>
  <cols>
    <col min="1" max="1" width="5.25390625" style="2" customWidth="1"/>
    <col min="2" max="2" width="45.00390625" style="3" customWidth="1"/>
    <col min="3" max="3" width="19.625" style="6" customWidth="1"/>
    <col min="4" max="4" width="15.75390625" style="7" customWidth="1"/>
    <col min="5" max="5" width="7.375" style="7" customWidth="1"/>
    <col min="6" max="6" width="11.00390625" style="5" customWidth="1"/>
    <col min="7" max="7" width="15.375" style="4" customWidth="1"/>
    <col min="8" max="8" width="15.125" style="4" customWidth="1"/>
    <col min="9" max="9" width="29.75390625" style="0" customWidth="1"/>
    <col min="10" max="10" width="44.00390625" style="0" customWidth="1"/>
  </cols>
  <sheetData>
    <row r="1" spans="1:8" ht="30" customHeight="1" thickBot="1">
      <c r="A1" s="10" t="s">
        <v>177</v>
      </c>
      <c r="B1" s="20"/>
      <c r="C1" s="20"/>
      <c r="D1" s="20"/>
      <c r="E1" s="20"/>
      <c r="F1" s="20"/>
      <c r="G1" s="20"/>
      <c r="H1" s="21"/>
    </row>
    <row r="2" spans="1:8" ht="43.5" customHeight="1">
      <c r="A2" s="14" t="s">
        <v>4</v>
      </c>
      <c r="B2" s="15" t="s">
        <v>0</v>
      </c>
      <c r="C2" s="15" t="s">
        <v>1</v>
      </c>
      <c r="D2" s="15" t="s">
        <v>9</v>
      </c>
      <c r="E2" s="15" t="s">
        <v>2</v>
      </c>
      <c r="F2" s="16" t="s">
        <v>3</v>
      </c>
      <c r="G2" s="17" t="s">
        <v>7</v>
      </c>
      <c r="H2" s="18" t="s">
        <v>6</v>
      </c>
    </row>
    <row r="3" spans="1:8" ht="29.25" customHeight="1">
      <c r="A3" s="22">
        <v>1</v>
      </c>
      <c r="B3" s="9" t="s">
        <v>19</v>
      </c>
      <c r="C3" s="9" t="s">
        <v>10</v>
      </c>
      <c r="D3" s="9"/>
      <c r="E3" s="23" t="s">
        <v>8</v>
      </c>
      <c r="F3" s="9">
        <v>12</v>
      </c>
      <c r="G3" s="24"/>
      <c r="H3" s="25">
        <f>F3*G3</f>
        <v>0</v>
      </c>
    </row>
    <row r="4" spans="1:8" ht="27.75" customHeight="1">
      <c r="A4" s="22">
        <v>2</v>
      </c>
      <c r="B4" s="9" t="s">
        <v>88</v>
      </c>
      <c r="C4" s="9" t="s">
        <v>11</v>
      </c>
      <c r="D4" s="9"/>
      <c r="E4" s="23" t="s">
        <v>8</v>
      </c>
      <c r="F4" s="9">
        <v>24</v>
      </c>
      <c r="G4" s="26"/>
      <c r="H4" s="27">
        <f>F4*G4</f>
        <v>0</v>
      </c>
    </row>
    <row r="5" spans="1:8" ht="27.75" customHeight="1">
      <c r="A5" s="22">
        <v>3</v>
      </c>
      <c r="B5" s="9" t="s">
        <v>89</v>
      </c>
      <c r="C5" s="9" t="s">
        <v>12</v>
      </c>
      <c r="D5" s="9"/>
      <c r="E5" s="23" t="s">
        <v>8</v>
      </c>
      <c r="F5" s="9">
        <v>6</v>
      </c>
      <c r="G5" s="26"/>
      <c r="H5" s="27">
        <f>F5*G5</f>
        <v>0</v>
      </c>
    </row>
    <row r="6" spans="1:8" ht="27.75" customHeight="1">
      <c r="A6" s="22">
        <v>4</v>
      </c>
      <c r="B6" s="9" t="s">
        <v>90</v>
      </c>
      <c r="C6" s="9" t="s">
        <v>13</v>
      </c>
      <c r="D6" s="9"/>
      <c r="E6" s="23" t="s">
        <v>8</v>
      </c>
      <c r="F6" s="9">
        <v>36</v>
      </c>
      <c r="G6" s="26"/>
      <c r="H6" s="27">
        <f>F6*G6</f>
        <v>0</v>
      </c>
    </row>
    <row r="7" spans="1:8" ht="27.75" customHeight="1">
      <c r="A7" s="22">
        <v>5</v>
      </c>
      <c r="B7" s="9" t="s">
        <v>91</v>
      </c>
      <c r="C7" s="9" t="s">
        <v>14</v>
      </c>
      <c r="D7" s="9"/>
      <c r="E7" s="23" t="s">
        <v>8</v>
      </c>
      <c r="F7" s="9">
        <v>24</v>
      </c>
      <c r="G7" s="26"/>
      <c r="H7" s="27">
        <f>F7*G7</f>
        <v>0</v>
      </c>
    </row>
    <row r="8" spans="1:8" ht="27.75" customHeight="1">
      <c r="A8" s="22">
        <v>6</v>
      </c>
      <c r="B8" s="9" t="s">
        <v>92</v>
      </c>
      <c r="C8" s="9" t="s">
        <v>15</v>
      </c>
      <c r="D8" s="9"/>
      <c r="E8" s="23" t="s">
        <v>8</v>
      </c>
      <c r="F8" s="9">
        <v>12</v>
      </c>
      <c r="G8" s="26"/>
      <c r="H8" s="27">
        <f>F8*G8</f>
        <v>0</v>
      </c>
    </row>
    <row r="9" spans="1:8" ht="27" customHeight="1">
      <c r="A9" s="22">
        <v>7</v>
      </c>
      <c r="B9" s="9" t="s">
        <v>93</v>
      </c>
      <c r="C9" s="9" t="s">
        <v>16</v>
      </c>
      <c r="D9" s="9"/>
      <c r="E9" s="23" t="s">
        <v>8</v>
      </c>
      <c r="F9" s="9">
        <v>6</v>
      </c>
      <c r="G9" s="26"/>
      <c r="H9" s="27">
        <f aca="true" t="shared" si="0" ref="H9:H72">F9*G9</f>
        <v>0</v>
      </c>
    </row>
    <row r="10" spans="1:10" ht="33.75" customHeight="1">
      <c r="A10" s="22">
        <v>8</v>
      </c>
      <c r="B10" s="9" t="s">
        <v>94</v>
      </c>
      <c r="C10" s="9" t="s">
        <v>17</v>
      </c>
      <c r="D10" s="9"/>
      <c r="E10" s="23" t="s">
        <v>8</v>
      </c>
      <c r="F10" s="9">
        <v>36</v>
      </c>
      <c r="G10" s="26"/>
      <c r="H10" s="25">
        <f t="shared" si="0"/>
        <v>0</v>
      </c>
      <c r="I10" s="1"/>
      <c r="J10" s="1"/>
    </row>
    <row r="11" spans="1:10" ht="33.75" customHeight="1">
      <c r="A11" s="22">
        <v>9</v>
      </c>
      <c r="B11" s="9" t="s">
        <v>95</v>
      </c>
      <c r="C11" s="9" t="s">
        <v>18</v>
      </c>
      <c r="D11" s="9"/>
      <c r="E11" s="23" t="s">
        <v>8</v>
      </c>
      <c r="F11" s="9">
        <v>6</v>
      </c>
      <c r="G11" s="26"/>
      <c r="H11" s="27">
        <f t="shared" si="0"/>
        <v>0</v>
      </c>
      <c r="I11" s="1"/>
      <c r="J11" s="1"/>
    </row>
    <row r="12" spans="1:8" ht="35.25" customHeight="1">
      <c r="A12" s="22">
        <v>10</v>
      </c>
      <c r="B12" s="9" t="s">
        <v>96</v>
      </c>
      <c r="C12" s="9" t="s">
        <v>18</v>
      </c>
      <c r="D12" s="9"/>
      <c r="E12" s="23" t="s">
        <v>8</v>
      </c>
      <c r="F12" s="9">
        <v>6</v>
      </c>
      <c r="G12" s="26"/>
      <c r="H12" s="27">
        <f t="shared" si="0"/>
        <v>0</v>
      </c>
    </row>
    <row r="13" spans="1:8" ht="29.25" customHeight="1">
      <c r="A13" s="22">
        <v>11</v>
      </c>
      <c r="B13" s="9" t="s">
        <v>20</v>
      </c>
      <c r="C13" s="9" t="s">
        <v>21</v>
      </c>
      <c r="D13" s="23"/>
      <c r="E13" s="23" t="s">
        <v>8</v>
      </c>
      <c r="F13" s="9">
        <v>1</v>
      </c>
      <c r="G13" s="26"/>
      <c r="H13" s="27">
        <f t="shared" si="0"/>
        <v>0</v>
      </c>
    </row>
    <row r="14" spans="1:8" ht="25.5" customHeight="1">
      <c r="A14" s="22">
        <v>12</v>
      </c>
      <c r="B14" s="9" t="s">
        <v>22</v>
      </c>
      <c r="C14" s="9" t="s">
        <v>23</v>
      </c>
      <c r="D14" s="23"/>
      <c r="E14" s="23" t="s">
        <v>8</v>
      </c>
      <c r="F14" s="9">
        <v>4</v>
      </c>
      <c r="G14" s="26"/>
      <c r="H14" s="27">
        <f t="shared" si="0"/>
        <v>0</v>
      </c>
    </row>
    <row r="15" spans="1:8" ht="28.5" customHeight="1">
      <c r="A15" s="22">
        <v>13</v>
      </c>
      <c r="B15" s="9" t="s">
        <v>24</v>
      </c>
      <c r="C15" s="9" t="s">
        <v>25</v>
      </c>
      <c r="D15" s="23"/>
      <c r="E15" s="23" t="s">
        <v>8</v>
      </c>
      <c r="F15" s="9">
        <v>1</v>
      </c>
      <c r="G15" s="26"/>
      <c r="H15" s="27">
        <f t="shared" si="0"/>
        <v>0</v>
      </c>
    </row>
    <row r="16" spans="1:8" ht="30" customHeight="1">
      <c r="A16" s="22">
        <v>14</v>
      </c>
      <c r="B16" s="9" t="s">
        <v>26</v>
      </c>
      <c r="C16" s="9" t="s">
        <v>27</v>
      </c>
      <c r="D16" s="23"/>
      <c r="E16" s="23" t="s">
        <v>8</v>
      </c>
      <c r="F16" s="9">
        <v>20</v>
      </c>
      <c r="G16" s="26"/>
      <c r="H16" s="27">
        <f t="shared" si="0"/>
        <v>0</v>
      </c>
    </row>
    <row r="17" spans="1:8" ht="27.75" customHeight="1">
      <c r="A17" s="22">
        <v>15</v>
      </c>
      <c r="B17" s="9" t="s">
        <v>28</v>
      </c>
      <c r="C17" s="9" t="s">
        <v>29</v>
      </c>
      <c r="D17" s="23"/>
      <c r="E17" s="23" t="s">
        <v>8</v>
      </c>
      <c r="F17" s="9">
        <v>1</v>
      </c>
      <c r="G17" s="26"/>
      <c r="H17" s="25">
        <f t="shared" si="0"/>
        <v>0</v>
      </c>
    </row>
    <row r="18" spans="1:8" ht="29.25" customHeight="1">
      <c r="A18" s="22">
        <v>16</v>
      </c>
      <c r="B18" s="9" t="s">
        <v>30</v>
      </c>
      <c r="C18" s="9" t="s">
        <v>31</v>
      </c>
      <c r="D18" s="23"/>
      <c r="E18" s="23" t="s">
        <v>8</v>
      </c>
      <c r="F18" s="9">
        <v>1</v>
      </c>
      <c r="G18" s="26"/>
      <c r="H18" s="27">
        <f t="shared" si="0"/>
        <v>0</v>
      </c>
    </row>
    <row r="19" spans="1:8" ht="27.75" customHeight="1">
      <c r="A19" s="22">
        <v>17</v>
      </c>
      <c r="B19" s="9" t="s">
        <v>32</v>
      </c>
      <c r="C19" s="9" t="s">
        <v>33</v>
      </c>
      <c r="D19" s="23"/>
      <c r="E19" s="23" t="s">
        <v>8</v>
      </c>
      <c r="F19" s="9">
        <v>1</v>
      </c>
      <c r="G19" s="26"/>
      <c r="H19" s="27">
        <f t="shared" si="0"/>
        <v>0</v>
      </c>
    </row>
    <row r="20" spans="1:8" ht="29.25" customHeight="1">
      <c r="A20" s="22">
        <v>18</v>
      </c>
      <c r="B20" s="9" t="s">
        <v>34</v>
      </c>
      <c r="C20" s="9" t="s">
        <v>35</v>
      </c>
      <c r="D20" s="23"/>
      <c r="E20" s="23" t="s">
        <v>8</v>
      </c>
      <c r="F20" s="9">
        <v>1</v>
      </c>
      <c r="G20" s="26"/>
      <c r="H20" s="27">
        <f t="shared" si="0"/>
        <v>0</v>
      </c>
    </row>
    <row r="21" spans="1:8" ht="27" customHeight="1">
      <c r="A21" s="22">
        <v>19</v>
      </c>
      <c r="B21" s="9" t="s">
        <v>36</v>
      </c>
      <c r="C21" s="9" t="s">
        <v>37</v>
      </c>
      <c r="D21" s="23"/>
      <c r="E21" s="23" t="s">
        <v>8</v>
      </c>
      <c r="F21" s="9">
        <v>1</v>
      </c>
      <c r="G21" s="26"/>
      <c r="H21" s="27">
        <f t="shared" si="0"/>
        <v>0</v>
      </c>
    </row>
    <row r="22" spans="1:8" ht="27.75" customHeight="1">
      <c r="A22" s="22">
        <v>20</v>
      </c>
      <c r="B22" s="9" t="s">
        <v>38</v>
      </c>
      <c r="C22" s="9" t="s">
        <v>39</v>
      </c>
      <c r="D22" s="23"/>
      <c r="E22" s="23" t="s">
        <v>8</v>
      </c>
      <c r="F22" s="9">
        <v>1</v>
      </c>
      <c r="G22" s="26"/>
      <c r="H22" s="27">
        <f t="shared" si="0"/>
        <v>0</v>
      </c>
    </row>
    <row r="23" spans="1:8" ht="28.5" customHeight="1">
      <c r="A23" s="22">
        <v>21</v>
      </c>
      <c r="B23" s="9" t="s">
        <v>40</v>
      </c>
      <c r="C23" s="9" t="s">
        <v>41</v>
      </c>
      <c r="D23" s="23"/>
      <c r="E23" s="23" t="s">
        <v>8</v>
      </c>
      <c r="F23" s="9">
        <v>1</v>
      </c>
      <c r="G23" s="26"/>
      <c r="H23" s="27">
        <f t="shared" si="0"/>
        <v>0</v>
      </c>
    </row>
    <row r="24" spans="1:8" ht="29.25" customHeight="1">
      <c r="A24" s="22">
        <v>22</v>
      </c>
      <c r="B24" s="9" t="s">
        <v>42</v>
      </c>
      <c r="C24" s="9" t="s">
        <v>43</v>
      </c>
      <c r="D24" s="23"/>
      <c r="E24" s="23" t="s">
        <v>8</v>
      </c>
      <c r="F24" s="9">
        <v>1</v>
      </c>
      <c r="G24" s="26"/>
      <c r="H24" s="25">
        <f t="shared" si="0"/>
        <v>0</v>
      </c>
    </row>
    <row r="25" spans="1:8" ht="31.5" customHeight="1">
      <c r="A25" s="22">
        <v>23</v>
      </c>
      <c r="B25" s="9" t="s">
        <v>44</v>
      </c>
      <c r="C25" s="9" t="s">
        <v>45</v>
      </c>
      <c r="D25" s="23"/>
      <c r="E25" s="23" t="s">
        <v>8</v>
      </c>
      <c r="F25" s="9">
        <v>70</v>
      </c>
      <c r="G25" s="26"/>
      <c r="H25" s="27">
        <f t="shared" si="0"/>
        <v>0</v>
      </c>
    </row>
    <row r="26" spans="1:8" ht="28.5">
      <c r="A26" s="22">
        <v>24</v>
      </c>
      <c r="B26" s="9" t="s">
        <v>46</v>
      </c>
      <c r="C26" s="9" t="s">
        <v>47</v>
      </c>
      <c r="D26" s="23"/>
      <c r="E26" s="23" t="s">
        <v>8</v>
      </c>
      <c r="F26" s="9">
        <v>70</v>
      </c>
      <c r="G26" s="26"/>
      <c r="H26" s="27">
        <f t="shared" si="0"/>
        <v>0</v>
      </c>
    </row>
    <row r="27" spans="1:8" ht="28.5" customHeight="1">
      <c r="A27" s="22">
        <v>25</v>
      </c>
      <c r="B27" s="9" t="s">
        <v>48</v>
      </c>
      <c r="C27" s="9" t="s">
        <v>49</v>
      </c>
      <c r="D27" s="23"/>
      <c r="E27" s="23" t="s">
        <v>8</v>
      </c>
      <c r="F27" s="9">
        <v>70</v>
      </c>
      <c r="G27" s="26"/>
      <c r="H27" s="27">
        <f t="shared" si="0"/>
        <v>0</v>
      </c>
    </row>
    <row r="28" spans="1:8" ht="26.25" customHeight="1">
      <c r="A28" s="22">
        <v>26</v>
      </c>
      <c r="B28" s="9" t="s">
        <v>50</v>
      </c>
      <c r="C28" s="9" t="s">
        <v>51</v>
      </c>
      <c r="D28" s="23"/>
      <c r="E28" s="23" t="s">
        <v>8</v>
      </c>
      <c r="F28" s="9">
        <v>70</v>
      </c>
      <c r="G28" s="26"/>
      <c r="H28" s="27">
        <f t="shared" si="0"/>
        <v>0</v>
      </c>
    </row>
    <row r="29" spans="1:8" ht="26.25" customHeight="1">
      <c r="A29" s="22">
        <v>27</v>
      </c>
      <c r="B29" s="9" t="s">
        <v>52</v>
      </c>
      <c r="C29" s="9" t="s">
        <v>53</v>
      </c>
      <c r="D29" s="23"/>
      <c r="E29" s="23" t="s">
        <v>8</v>
      </c>
      <c r="F29" s="9">
        <v>6</v>
      </c>
      <c r="G29" s="26"/>
      <c r="H29" s="27">
        <f t="shared" si="0"/>
        <v>0</v>
      </c>
    </row>
    <row r="30" spans="1:8" ht="26.25" customHeight="1">
      <c r="A30" s="22">
        <v>28</v>
      </c>
      <c r="B30" s="9" t="s">
        <v>54</v>
      </c>
      <c r="C30" s="9" t="s">
        <v>55</v>
      </c>
      <c r="D30" s="23"/>
      <c r="E30" s="23" t="s">
        <v>8</v>
      </c>
      <c r="F30" s="9">
        <v>6</v>
      </c>
      <c r="G30" s="26"/>
      <c r="H30" s="27">
        <f t="shared" si="0"/>
        <v>0</v>
      </c>
    </row>
    <row r="31" spans="1:8" ht="30.75" customHeight="1">
      <c r="A31" s="22">
        <v>29</v>
      </c>
      <c r="B31" s="9" t="s">
        <v>56</v>
      </c>
      <c r="C31" s="9" t="s">
        <v>57</v>
      </c>
      <c r="D31" s="23"/>
      <c r="E31" s="23" t="s">
        <v>8</v>
      </c>
      <c r="F31" s="9">
        <v>16</v>
      </c>
      <c r="G31" s="26"/>
      <c r="H31" s="25">
        <f t="shared" si="0"/>
        <v>0</v>
      </c>
    </row>
    <row r="32" spans="1:8" ht="30.75" customHeight="1">
      <c r="A32" s="22">
        <v>30</v>
      </c>
      <c r="B32" s="9" t="s">
        <v>58</v>
      </c>
      <c r="C32" s="9" t="s">
        <v>59</v>
      </c>
      <c r="D32" s="23"/>
      <c r="E32" s="23" t="s">
        <v>8</v>
      </c>
      <c r="F32" s="9">
        <v>19</v>
      </c>
      <c r="G32" s="26"/>
      <c r="H32" s="27">
        <f t="shared" si="0"/>
        <v>0</v>
      </c>
    </row>
    <row r="33" spans="1:8" ht="30" customHeight="1">
      <c r="A33" s="22">
        <v>31</v>
      </c>
      <c r="B33" s="9" t="s">
        <v>60</v>
      </c>
      <c r="C33" s="9" t="s">
        <v>61</v>
      </c>
      <c r="D33" s="23"/>
      <c r="E33" s="23" t="s">
        <v>8</v>
      </c>
      <c r="F33" s="9">
        <v>1</v>
      </c>
      <c r="G33" s="26"/>
      <c r="H33" s="27">
        <f t="shared" si="0"/>
        <v>0</v>
      </c>
    </row>
    <row r="34" spans="1:8" ht="30.75" customHeight="1">
      <c r="A34" s="22">
        <v>32</v>
      </c>
      <c r="B34" s="8" t="s">
        <v>62</v>
      </c>
      <c r="C34" s="23" t="s">
        <v>63</v>
      </c>
      <c r="D34" s="23"/>
      <c r="E34" s="23" t="s">
        <v>8</v>
      </c>
      <c r="F34" s="19">
        <v>4</v>
      </c>
      <c r="G34" s="26"/>
      <c r="H34" s="27">
        <f t="shared" si="0"/>
        <v>0</v>
      </c>
    </row>
    <row r="35" spans="1:8" ht="30.75" customHeight="1">
      <c r="A35" s="22">
        <v>33</v>
      </c>
      <c r="B35" s="8" t="s">
        <v>64</v>
      </c>
      <c r="C35" s="9" t="s">
        <v>65</v>
      </c>
      <c r="D35" s="23"/>
      <c r="E35" s="23" t="s">
        <v>8</v>
      </c>
      <c r="F35" s="9">
        <v>11</v>
      </c>
      <c r="G35" s="26"/>
      <c r="H35" s="27">
        <f t="shared" si="0"/>
        <v>0</v>
      </c>
    </row>
    <row r="36" spans="1:8" ht="30.75" customHeight="1">
      <c r="A36" s="22">
        <v>34</v>
      </c>
      <c r="B36" s="8" t="s">
        <v>97</v>
      </c>
      <c r="C36" s="9" t="s">
        <v>98</v>
      </c>
      <c r="D36" s="23"/>
      <c r="E36" s="23" t="s">
        <v>8</v>
      </c>
      <c r="F36" s="9">
        <v>1</v>
      </c>
      <c r="G36" s="26"/>
      <c r="H36" s="27">
        <f t="shared" si="0"/>
        <v>0</v>
      </c>
    </row>
    <row r="37" spans="1:8" ht="30.75" customHeight="1">
      <c r="A37" s="22">
        <v>35</v>
      </c>
      <c r="B37" s="8" t="s">
        <v>99</v>
      </c>
      <c r="C37" s="9" t="s">
        <v>100</v>
      </c>
      <c r="D37" s="23"/>
      <c r="E37" s="23" t="s">
        <v>8</v>
      </c>
      <c r="F37" s="9">
        <v>2</v>
      </c>
      <c r="G37" s="26"/>
      <c r="H37" s="27">
        <f t="shared" si="0"/>
        <v>0</v>
      </c>
    </row>
    <row r="38" spans="1:8" ht="30.75" customHeight="1">
      <c r="A38" s="22">
        <v>36</v>
      </c>
      <c r="B38" s="8" t="s">
        <v>101</v>
      </c>
      <c r="C38" s="9" t="s">
        <v>102</v>
      </c>
      <c r="D38" s="23"/>
      <c r="E38" s="23" t="s">
        <v>8</v>
      </c>
      <c r="F38" s="9">
        <v>2</v>
      </c>
      <c r="G38" s="26"/>
      <c r="H38" s="25">
        <f t="shared" si="0"/>
        <v>0</v>
      </c>
    </row>
    <row r="39" spans="1:8" ht="30.75" customHeight="1">
      <c r="A39" s="22">
        <v>37</v>
      </c>
      <c r="B39" s="8" t="s">
        <v>103</v>
      </c>
      <c r="C39" s="9" t="s">
        <v>104</v>
      </c>
      <c r="D39" s="23"/>
      <c r="E39" s="23" t="s">
        <v>8</v>
      </c>
      <c r="F39" s="9">
        <v>1</v>
      </c>
      <c r="G39" s="26"/>
      <c r="H39" s="27">
        <f t="shared" si="0"/>
        <v>0</v>
      </c>
    </row>
    <row r="40" spans="1:8" ht="30.75" customHeight="1">
      <c r="A40" s="22">
        <v>38</v>
      </c>
      <c r="B40" s="8" t="s">
        <v>105</v>
      </c>
      <c r="C40" s="9" t="s">
        <v>106</v>
      </c>
      <c r="D40" s="23"/>
      <c r="E40" s="23" t="s">
        <v>8</v>
      </c>
      <c r="F40" s="9">
        <v>1</v>
      </c>
      <c r="G40" s="26"/>
      <c r="H40" s="27">
        <f t="shared" si="0"/>
        <v>0</v>
      </c>
    </row>
    <row r="41" spans="1:8" ht="30.75" customHeight="1">
      <c r="A41" s="22">
        <v>39</v>
      </c>
      <c r="B41" s="8" t="s">
        <v>107</v>
      </c>
      <c r="C41" s="9" t="s">
        <v>108</v>
      </c>
      <c r="D41" s="23"/>
      <c r="E41" s="23" t="s">
        <v>8</v>
      </c>
      <c r="F41" s="9">
        <v>1</v>
      </c>
      <c r="G41" s="26"/>
      <c r="H41" s="27">
        <f t="shared" si="0"/>
        <v>0</v>
      </c>
    </row>
    <row r="42" spans="1:8" ht="30.75" customHeight="1">
      <c r="A42" s="22">
        <v>40</v>
      </c>
      <c r="B42" s="8" t="s">
        <v>109</v>
      </c>
      <c r="C42" s="9" t="s">
        <v>110</v>
      </c>
      <c r="D42" s="23"/>
      <c r="E42" s="23" t="s">
        <v>8</v>
      </c>
      <c r="F42" s="9">
        <v>1</v>
      </c>
      <c r="G42" s="26"/>
      <c r="H42" s="27">
        <f t="shared" si="0"/>
        <v>0</v>
      </c>
    </row>
    <row r="43" spans="1:8" ht="30.75" customHeight="1">
      <c r="A43" s="22">
        <v>41</v>
      </c>
      <c r="B43" s="8" t="s">
        <v>111</v>
      </c>
      <c r="C43" s="9" t="s">
        <v>112</v>
      </c>
      <c r="D43" s="23"/>
      <c r="E43" s="23" t="s">
        <v>8</v>
      </c>
      <c r="F43" s="9">
        <v>1</v>
      </c>
      <c r="G43" s="26"/>
      <c r="H43" s="27">
        <f t="shared" si="0"/>
        <v>0</v>
      </c>
    </row>
    <row r="44" spans="1:8" ht="30.75" customHeight="1">
      <c r="A44" s="22">
        <v>42</v>
      </c>
      <c r="B44" s="8" t="s">
        <v>113</v>
      </c>
      <c r="C44" s="9" t="s">
        <v>114</v>
      </c>
      <c r="D44" s="23"/>
      <c r="E44" s="23" t="s">
        <v>8</v>
      </c>
      <c r="F44" s="9">
        <v>7</v>
      </c>
      <c r="G44" s="26"/>
      <c r="H44" s="27">
        <f t="shared" si="0"/>
        <v>0</v>
      </c>
    </row>
    <row r="45" spans="1:8" ht="30.75" customHeight="1">
      <c r="A45" s="22">
        <v>43</v>
      </c>
      <c r="B45" s="8" t="s">
        <v>115</v>
      </c>
      <c r="C45" s="9" t="s">
        <v>116</v>
      </c>
      <c r="D45" s="23"/>
      <c r="E45" s="23" t="s">
        <v>8</v>
      </c>
      <c r="F45" s="9">
        <v>66</v>
      </c>
      <c r="G45" s="26"/>
      <c r="H45" s="25">
        <f t="shared" si="0"/>
        <v>0</v>
      </c>
    </row>
    <row r="46" spans="1:8" ht="30.75" customHeight="1">
      <c r="A46" s="22">
        <v>44</v>
      </c>
      <c r="B46" s="8" t="s">
        <v>117</v>
      </c>
      <c r="C46" s="9" t="s">
        <v>118</v>
      </c>
      <c r="D46" s="23"/>
      <c r="E46" s="23" t="s">
        <v>8</v>
      </c>
      <c r="F46" s="9">
        <v>1</v>
      </c>
      <c r="G46" s="26"/>
      <c r="H46" s="27">
        <f t="shared" si="0"/>
        <v>0</v>
      </c>
    </row>
    <row r="47" spans="1:8" ht="30.75" customHeight="1">
      <c r="A47" s="22">
        <v>45</v>
      </c>
      <c r="B47" s="8" t="s">
        <v>119</v>
      </c>
      <c r="C47" s="9" t="s">
        <v>120</v>
      </c>
      <c r="D47" s="23"/>
      <c r="E47" s="23" t="s">
        <v>8</v>
      </c>
      <c r="F47" s="9">
        <v>1</v>
      </c>
      <c r="G47" s="26"/>
      <c r="H47" s="27">
        <f t="shared" si="0"/>
        <v>0</v>
      </c>
    </row>
    <row r="48" spans="1:8" ht="30.75" customHeight="1">
      <c r="A48" s="22">
        <v>46</v>
      </c>
      <c r="B48" s="8" t="s">
        <v>121</v>
      </c>
      <c r="C48" s="9" t="s">
        <v>122</v>
      </c>
      <c r="D48" s="23"/>
      <c r="E48" s="23" t="s">
        <v>8</v>
      </c>
      <c r="F48" s="9">
        <v>2</v>
      </c>
      <c r="G48" s="26"/>
      <c r="H48" s="27">
        <f t="shared" si="0"/>
        <v>0</v>
      </c>
    </row>
    <row r="49" spans="1:8" ht="30.75" customHeight="1">
      <c r="A49" s="22">
        <v>47</v>
      </c>
      <c r="B49" s="8" t="s">
        <v>123</v>
      </c>
      <c r="C49" s="9" t="s">
        <v>124</v>
      </c>
      <c r="D49" s="23"/>
      <c r="E49" s="23" t="s">
        <v>8</v>
      </c>
      <c r="F49" s="9">
        <v>1</v>
      </c>
      <c r="G49" s="26"/>
      <c r="H49" s="27">
        <f t="shared" si="0"/>
        <v>0</v>
      </c>
    </row>
    <row r="50" spans="1:8" ht="30.75" customHeight="1">
      <c r="A50" s="22">
        <v>48</v>
      </c>
      <c r="B50" s="8" t="s">
        <v>125</v>
      </c>
      <c r="C50" s="9" t="s">
        <v>126</v>
      </c>
      <c r="D50" s="23"/>
      <c r="E50" s="23" t="s">
        <v>8</v>
      </c>
      <c r="F50" s="9">
        <v>2</v>
      </c>
      <c r="G50" s="26"/>
      <c r="H50" s="27">
        <f t="shared" si="0"/>
        <v>0</v>
      </c>
    </row>
    <row r="51" spans="1:8" ht="30.75" customHeight="1">
      <c r="A51" s="22">
        <v>49</v>
      </c>
      <c r="B51" s="8" t="s">
        <v>127</v>
      </c>
      <c r="C51" s="9" t="s">
        <v>128</v>
      </c>
      <c r="D51" s="23"/>
      <c r="E51" s="23" t="s">
        <v>8</v>
      </c>
      <c r="F51" s="9">
        <v>1</v>
      </c>
      <c r="G51" s="26"/>
      <c r="H51" s="27">
        <f t="shared" si="0"/>
        <v>0</v>
      </c>
    </row>
    <row r="52" spans="1:8" ht="30.75" customHeight="1">
      <c r="A52" s="22">
        <v>50</v>
      </c>
      <c r="B52" s="8" t="s">
        <v>129</v>
      </c>
      <c r="C52" s="9" t="s">
        <v>130</v>
      </c>
      <c r="D52" s="23"/>
      <c r="E52" s="23" t="s">
        <v>8</v>
      </c>
      <c r="F52" s="9">
        <v>7</v>
      </c>
      <c r="G52" s="26"/>
      <c r="H52" s="25">
        <f t="shared" si="0"/>
        <v>0</v>
      </c>
    </row>
    <row r="53" spans="1:8" ht="30.75" customHeight="1">
      <c r="A53" s="22">
        <v>51</v>
      </c>
      <c r="B53" s="8" t="s">
        <v>131</v>
      </c>
      <c r="C53" s="9" t="s">
        <v>132</v>
      </c>
      <c r="D53" s="23"/>
      <c r="E53" s="23" t="s">
        <v>8</v>
      </c>
      <c r="F53" s="9">
        <v>4</v>
      </c>
      <c r="G53" s="26"/>
      <c r="H53" s="27">
        <f t="shared" si="0"/>
        <v>0</v>
      </c>
    </row>
    <row r="54" spans="1:8" ht="30.75" customHeight="1">
      <c r="A54" s="22">
        <v>52</v>
      </c>
      <c r="B54" s="8" t="s">
        <v>133</v>
      </c>
      <c r="C54" s="9" t="s">
        <v>134</v>
      </c>
      <c r="D54" s="23"/>
      <c r="E54" s="23" t="s">
        <v>8</v>
      </c>
      <c r="F54" s="9">
        <v>2</v>
      </c>
      <c r="G54" s="26"/>
      <c r="H54" s="27">
        <f t="shared" si="0"/>
        <v>0</v>
      </c>
    </row>
    <row r="55" spans="1:8" ht="30.75" customHeight="1">
      <c r="A55" s="22">
        <v>53</v>
      </c>
      <c r="B55" s="8" t="s">
        <v>135</v>
      </c>
      <c r="C55" s="9" t="s">
        <v>136</v>
      </c>
      <c r="D55" s="23"/>
      <c r="E55" s="23" t="s">
        <v>8</v>
      </c>
      <c r="F55" s="9">
        <v>2</v>
      </c>
      <c r="G55" s="26"/>
      <c r="H55" s="27">
        <f t="shared" si="0"/>
        <v>0</v>
      </c>
    </row>
    <row r="56" spans="1:8" ht="30.75" customHeight="1">
      <c r="A56" s="22">
        <v>54</v>
      </c>
      <c r="B56" s="8" t="s">
        <v>137</v>
      </c>
      <c r="C56" s="9" t="s">
        <v>138</v>
      </c>
      <c r="D56" s="23"/>
      <c r="E56" s="23" t="s">
        <v>8</v>
      </c>
      <c r="F56" s="9">
        <v>1</v>
      </c>
      <c r="G56" s="26"/>
      <c r="H56" s="27">
        <f t="shared" si="0"/>
        <v>0</v>
      </c>
    </row>
    <row r="57" spans="1:8" ht="30.75" customHeight="1">
      <c r="A57" s="22">
        <v>55</v>
      </c>
      <c r="B57" s="8" t="s">
        <v>139</v>
      </c>
      <c r="C57" s="9" t="s">
        <v>140</v>
      </c>
      <c r="D57" s="23"/>
      <c r="E57" s="23" t="s">
        <v>8</v>
      </c>
      <c r="F57" s="9">
        <v>40</v>
      </c>
      <c r="G57" s="26"/>
      <c r="H57" s="27">
        <f t="shared" si="0"/>
        <v>0</v>
      </c>
    </row>
    <row r="58" spans="1:8" ht="30.75" customHeight="1">
      <c r="A58" s="22">
        <v>56</v>
      </c>
      <c r="B58" s="8" t="s">
        <v>141</v>
      </c>
      <c r="C58" s="9" t="s">
        <v>142</v>
      </c>
      <c r="D58" s="23"/>
      <c r="E58" s="23" t="s">
        <v>8</v>
      </c>
      <c r="F58" s="9">
        <v>40</v>
      </c>
      <c r="G58" s="26"/>
      <c r="H58" s="27">
        <f t="shared" si="0"/>
        <v>0</v>
      </c>
    </row>
    <row r="59" spans="1:8" ht="30.75" customHeight="1">
      <c r="A59" s="22">
        <v>57</v>
      </c>
      <c r="B59" s="8" t="s">
        <v>143</v>
      </c>
      <c r="C59" s="9" t="s">
        <v>144</v>
      </c>
      <c r="D59" s="23"/>
      <c r="E59" s="23" t="s">
        <v>8</v>
      </c>
      <c r="F59" s="9">
        <v>2</v>
      </c>
      <c r="G59" s="26"/>
      <c r="H59" s="25">
        <f t="shared" si="0"/>
        <v>0</v>
      </c>
    </row>
    <row r="60" spans="1:8" ht="30.75" customHeight="1">
      <c r="A60" s="22">
        <v>58</v>
      </c>
      <c r="B60" s="8" t="s">
        <v>145</v>
      </c>
      <c r="C60" s="9" t="s">
        <v>146</v>
      </c>
      <c r="D60" s="23"/>
      <c r="E60" s="23" t="s">
        <v>8</v>
      </c>
      <c r="F60" s="9">
        <v>1</v>
      </c>
      <c r="G60" s="26"/>
      <c r="H60" s="27">
        <f t="shared" si="0"/>
        <v>0</v>
      </c>
    </row>
    <row r="61" spans="1:8" ht="30.75" customHeight="1">
      <c r="A61" s="22">
        <v>59</v>
      </c>
      <c r="B61" s="8" t="s">
        <v>147</v>
      </c>
      <c r="C61" s="9" t="s">
        <v>148</v>
      </c>
      <c r="D61" s="23"/>
      <c r="E61" s="23" t="s">
        <v>8</v>
      </c>
      <c r="F61" s="9">
        <v>37</v>
      </c>
      <c r="G61" s="26"/>
      <c r="H61" s="27">
        <f t="shared" si="0"/>
        <v>0</v>
      </c>
    </row>
    <row r="62" spans="1:8" ht="30.75" customHeight="1">
      <c r="A62" s="22">
        <v>60</v>
      </c>
      <c r="B62" s="8" t="s">
        <v>149</v>
      </c>
      <c r="C62" s="9" t="s">
        <v>150</v>
      </c>
      <c r="D62" s="23"/>
      <c r="E62" s="23" t="s">
        <v>8</v>
      </c>
      <c r="F62" s="9">
        <v>12</v>
      </c>
      <c r="G62" s="26"/>
      <c r="H62" s="27">
        <f t="shared" si="0"/>
        <v>0</v>
      </c>
    </row>
    <row r="63" spans="1:8" ht="30.75" customHeight="1">
      <c r="A63" s="22">
        <v>61</v>
      </c>
      <c r="B63" s="8" t="s">
        <v>151</v>
      </c>
      <c r="C63" s="9" t="s">
        <v>152</v>
      </c>
      <c r="D63" s="23"/>
      <c r="E63" s="23" t="s">
        <v>8</v>
      </c>
      <c r="F63" s="9">
        <v>53</v>
      </c>
      <c r="G63" s="26"/>
      <c r="H63" s="27">
        <f t="shared" si="0"/>
        <v>0</v>
      </c>
    </row>
    <row r="64" spans="1:8" ht="30.75" customHeight="1">
      <c r="A64" s="22">
        <v>62</v>
      </c>
      <c r="B64" s="8" t="s">
        <v>153</v>
      </c>
      <c r="C64" s="9" t="s">
        <v>154</v>
      </c>
      <c r="D64" s="23"/>
      <c r="E64" s="23" t="s">
        <v>8</v>
      </c>
      <c r="F64" s="9">
        <v>9</v>
      </c>
      <c r="G64" s="26"/>
      <c r="H64" s="27">
        <f t="shared" si="0"/>
        <v>0</v>
      </c>
    </row>
    <row r="65" spans="1:8" ht="30.75" customHeight="1">
      <c r="A65" s="22">
        <v>63</v>
      </c>
      <c r="B65" s="8" t="s">
        <v>155</v>
      </c>
      <c r="C65" s="9" t="s">
        <v>156</v>
      </c>
      <c r="D65" s="23"/>
      <c r="E65" s="23" t="s">
        <v>8</v>
      </c>
      <c r="F65" s="9">
        <v>1</v>
      </c>
      <c r="G65" s="26"/>
      <c r="H65" s="27">
        <f t="shared" si="0"/>
        <v>0</v>
      </c>
    </row>
    <row r="66" spans="1:8" ht="30.75" customHeight="1">
      <c r="A66" s="22">
        <v>64</v>
      </c>
      <c r="B66" s="8" t="s">
        <v>157</v>
      </c>
      <c r="C66" s="9" t="s">
        <v>158</v>
      </c>
      <c r="D66" s="23"/>
      <c r="E66" s="23" t="s">
        <v>8</v>
      </c>
      <c r="F66" s="9">
        <v>6</v>
      </c>
      <c r="G66" s="26"/>
      <c r="H66" s="25">
        <f t="shared" si="0"/>
        <v>0</v>
      </c>
    </row>
    <row r="67" spans="1:8" ht="30.75" customHeight="1">
      <c r="A67" s="22">
        <v>65</v>
      </c>
      <c r="B67" s="8" t="s">
        <v>159</v>
      </c>
      <c r="C67" s="9" t="s">
        <v>160</v>
      </c>
      <c r="D67" s="23"/>
      <c r="E67" s="23" t="s">
        <v>8</v>
      </c>
      <c r="F67" s="9">
        <v>10</v>
      </c>
      <c r="G67" s="26"/>
      <c r="H67" s="27">
        <f t="shared" si="0"/>
        <v>0</v>
      </c>
    </row>
    <row r="68" spans="1:8" ht="30.75" customHeight="1">
      <c r="A68" s="22">
        <v>66</v>
      </c>
      <c r="B68" s="8" t="s">
        <v>161</v>
      </c>
      <c r="C68" s="9" t="s">
        <v>162</v>
      </c>
      <c r="D68" s="23"/>
      <c r="E68" s="23" t="s">
        <v>8</v>
      </c>
      <c r="F68" s="9">
        <v>1</v>
      </c>
      <c r="G68" s="26"/>
      <c r="H68" s="27">
        <f t="shared" si="0"/>
        <v>0</v>
      </c>
    </row>
    <row r="69" spans="1:8" ht="30.75" customHeight="1">
      <c r="A69" s="22">
        <v>67</v>
      </c>
      <c r="B69" s="8" t="s">
        <v>163</v>
      </c>
      <c r="C69" s="9" t="s">
        <v>164</v>
      </c>
      <c r="D69" s="23"/>
      <c r="E69" s="23" t="s">
        <v>8</v>
      </c>
      <c r="F69" s="9">
        <v>4</v>
      </c>
      <c r="G69" s="26"/>
      <c r="H69" s="27">
        <f t="shared" si="0"/>
        <v>0</v>
      </c>
    </row>
    <row r="70" spans="1:8" ht="30.75" customHeight="1">
      <c r="A70" s="22">
        <v>68</v>
      </c>
      <c r="B70" s="8" t="s">
        <v>165</v>
      </c>
      <c r="C70" s="9" t="s">
        <v>166</v>
      </c>
      <c r="D70" s="23"/>
      <c r="E70" s="23" t="s">
        <v>8</v>
      </c>
      <c r="F70" s="9">
        <v>1</v>
      </c>
      <c r="G70" s="26"/>
      <c r="H70" s="27">
        <f t="shared" si="0"/>
        <v>0</v>
      </c>
    </row>
    <row r="71" spans="1:8" ht="30.75" customHeight="1">
      <c r="A71" s="22">
        <v>69</v>
      </c>
      <c r="B71" s="8" t="s">
        <v>167</v>
      </c>
      <c r="C71" s="9" t="s">
        <v>168</v>
      </c>
      <c r="D71" s="23"/>
      <c r="E71" s="23" t="s">
        <v>8</v>
      </c>
      <c r="F71" s="9">
        <v>2</v>
      </c>
      <c r="G71" s="26"/>
      <c r="H71" s="27">
        <f t="shared" si="0"/>
        <v>0</v>
      </c>
    </row>
    <row r="72" spans="1:8" ht="30.75" customHeight="1">
      <c r="A72" s="22">
        <v>70</v>
      </c>
      <c r="B72" s="8" t="s">
        <v>169</v>
      </c>
      <c r="C72" s="9" t="s">
        <v>170</v>
      </c>
      <c r="D72" s="23"/>
      <c r="E72" s="23" t="s">
        <v>8</v>
      </c>
      <c r="F72" s="9">
        <v>1</v>
      </c>
      <c r="G72" s="26"/>
      <c r="H72" s="27">
        <f t="shared" si="0"/>
        <v>0</v>
      </c>
    </row>
    <row r="73" spans="1:8" ht="30.75" customHeight="1">
      <c r="A73" s="22">
        <v>71</v>
      </c>
      <c r="B73" s="8" t="s">
        <v>171</v>
      </c>
      <c r="C73" s="9" t="s">
        <v>172</v>
      </c>
      <c r="D73" s="23"/>
      <c r="E73" s="23" t="s">
        <v>8</v>
      </c>
      <c r="F73" s="9">
        <v>1</v>
      </c>
      <c r="G73" s="26"/>
      <c r="H73" s="25">
        <f aca="true" t="shared" si="1" ref="H73:H86">F73*G73</f>
        <v>0</v>
      </c>
    </row>
    <row r="74" spans="1:8" ht="30.75" customHeight="1">
      <c r="A74" s="22">
        <v>72</v>
      </c>
      <c r="B74" s="8" t="s">
        <v>66</v>
      </c>
      <c r="C74" s="9" t="s">
        <v>67</v>
      </c>
      <c r="D74" s="23"/>
      <c r="E74" s="23" t="s">
        <v>8</v>
      </c>
      <c r="F74" s="9">
        <v>32</v>
      </c>
      <c r="G74" s="26"/>
      <c r="H74" s="27">
        <f t="shared" si="1"/>
        <v>0</v>
      </c>
    </row>
    <row r="75" spans="1:8" ht="30.75" customHeight="1">
      <c r="A75" s="22">
        <v>73</v>
      </c>
      <c r="B75" s="8" t="s">
        <v>68</v>
      </c>
      <c r="C75" s="9" t="s">
        <v>69</v>
      </c>
      <c r="D75" s="23"/>
      <c r="E75" s="23" t="s">
        <v>8</v>
      </c>
      <c r="F75" s="9">
        <v>28</v>
      </c>
      <c r="G75" s="26"/>
      <c r="H75" s="27">
        <f t="shared" si="1"/>
        <v>0</v>
      </c>
    </row>
    <row r="76" spans="1:8" ht="30.75" customHeight="1">
      <c r="A76" s="22">
        <v>74</v>
      </c>
      <c r="B76" s="8" t="s">
        <v>70</v>
      </c>
      <c r="C76" s="9" t="s">
        <v>71</v>
      </c>
      <c r="D76" s="23"/>
      <c r="E76" s="23" t="s">
        <v>8</v>
      </c>
      <c r="F76" s="9">
        <v>34</v>
      </c>
      <c r="G76" s="26"/>
      <c r="H76" s="27">
        <f t="shared" si="1"/>
        <v>0</v>
      </c>
    </row>
    <row r="77" spans="1:8" ht="30.75" customHeight="1">
      <c r="A77" s="22">
        <v>75</v>
      </c>
      <c r="B77" s="8" t="s">
        <v>72</v>
      </c>
      <c r="C77" s="9" t="s">
        <v>73</v>
      </c>
      <c r="D77" s="23"/>
      <c r="E77" s="23" t="s">
        <v>8</v>
      </c>
      <c r="F77" s="9">
        <v>23</v>
      </c>
      <c r="G77" s="26"/>
      <c r="H77" s="27">
        <f t="shared" si="1"/>
        <v>0</v>
      </c>
    </row>
    <row r="78" spans="1:8" ht="30" customHeight="1">
      <c r="A78" s="22">
        <v>76</v>
      </c>
      <c r="B78" s="8" t="s">
        <v>74</v>
      </c>
      <c r="C78" s="9" t="s">
        <v>75</v>
      </c>
      <c r="D78" s="23"/>
      <c r="E78" s="23" t="s">
        <v>8</v>
      </c>
      <c r="F78" s="9">
        <v>9</v>
      </c>
      <c r="G78" s="26"/>
      <c r="H78" s="27">
        <f t="shared" si="1"/>
        <v>0</v>
      </c>
    </row>
    <row r="79" spans="1:8" ht="27.75" customHeight="1">
      <c r="A79" s="22">
        <v>77</v>
      </c>
      <c r="B79" s="8" t="s">
        <v>76</v>
      </c>
      <c r="C79" s="9" t="s">
        <v>77</v>
      </c>
      <c r="D79" s="23"/>
      <c r="E79" s="23" t="s">
        <v>8</v>
      </c>
      <c r="F79" s="9">
        <v>80</v>
      </c>
      <c r="G79" s="26"/>
      <c r="H79" s="27">
        <f t="shared" si="1"/>
        <v>0</v>
      </c>
    </row>
    <row r="80" spans="1:8" ht="28.5" customHeight="1">
      <c r="A80" s="22">
        <v>78</v>
      </c>
      <c r="B80" s="8" t="s">
        <v>173</v>
      </c>
      <c r="C80" s="9" t="s">
        <v>174</v>
      </c>
      <c r="D80" s="23"/>
      <c r="E80" s="23" t="s">
        <v>8</v>
      </c>
      <c r="F80" s="9">
        <v>4</v>
      </c>
      <c r="G80" s="26"/>
      <c r="H80" s="25">
        <f t="shared" si="1"/>
        <v>0</v>
      </c>
    </row>
    <row r="81" spans="1:8" ht="30.75" customHeight="1">
      <c r="A81" s="22">
        <v>79</v>
      </c>
      <c r="B81" s="8" t="s">
        <v>78</v>
      </c>
      <c r="C81" s="9" t="s">
        <v>79</v>
      </c>
      <c r="D81" s="23"/>
      <c r="E81" s="23" t="s">
        <v>8</v>
      </c>
      <c r="F81" s="9">
        <v>8</v>
      </c>
      <c r="G81" s="26"/>
      <c r="H81" s="27">
        <f t="shared" si="1"/>
        <v>0</v>
      </c>
    </row>
    <row r="82" spans="1:8" ht="30" customHeight="1">
      <c r="A82" s="22">
        <v>80</v>
      </c>
      <c r="B82" s="8" t="s">
        <v>80</v>
      </c>
      <c r="C82" s="9" t="s">
        <v>81</v>
      </c>
      <c r="D82" s="23"/>
      <c r="E82" s="23" t="s">
        <v>8</v>
      </c>
      <c r="F82" s="9">
        <v>6</v>
      </c>
      <c r="G82" s="26"/>
      <c r="H82" s="27">
        <f t="shared" si="1"/>
        <v>0</v>
      </c>
    </row>
    <row r="83" spans="1:8" ht="27.75" customHeight="1">
      <c r="A83" s="22">
        <v>81</v>
      </c>
      <c r="B83" s="8" t="s">
        <v>82</v>
      </c>
      <c r="C83" s="9" t="s">
        <v>83</v>
      </c>
      <c r="D83" s="23"/>
      <c r="E83" s="23" t="s">
        <v>8</v>
      </c>
      <c r="F83" s="9">
        <v>1</v>
      </c>
      <c r="G83" s="26"/>
      <c r="H83" s="27">
        <f t="shared" si="1"/>
        <v>0</v>
      </c>
    </row>
    <row r="84" spans="1:8" ht="28.5" customHeight="1">
      <c r="A84" s="22">
        <v>82</v>
      </c>
      <c r="B84" s="8" t="s">
        <v>84</v>
      </c>
      <c r="C84" s="9" t="s">
        <v>85</v>
      </c>
      <c r="D84" s="23"/>
      <c r="E84" s="23" t="s">
        <v>8</v>
      </c>
      <c r="F84" s="9">
        <v>2</v>
      </c>
      <c r="G84" s="26"/>
      <c r="H84" s="27">
        <f t="shared" si="1"/>
        <v>0</v>
      </c>
    </row>
    <row r="85" spans="1:8" ht="25.5" customHeight="1">
      <c r="A85" s="22">
        <v>83</v>
      </c>
      <c r="B85" s="8" t="s">
        <v>86</v>
      </c>
      <c r="C85" s="9" t="s">
        <v>87</v>
      </c>
      <c r="D85" s="23"/>
      <c r="E85" s="23" t="s">
        <v>8</v>
      </c>
      <c r="F85" s="9">
        <v>1</v>
      </c>
      <c r="G85" s="26"/>
      <c r="H85" s="27">
        <f t="shared" si="1"/>
        <v>0</v>
      </c>
    </row>
    <row r="86" spans="1:8" ht="24.75" customHeight="1">
      <c r="A86" s="22">
        <v>84</v>
      </c>
      <c r="B86" s="8" t="s">
        <v>175</v>
      </c>
      <c r="C86" s="9" t="s">
        <v>176</v>
      </c>
      <c r="D86" s="23"/>
      <c r="E86" s="23" t="s">
        <v>8</v>
      </c>
      <c r="F86" s="9">
        <v>1</v>
      </c>
      <c r="G86" s="26"/>
      <c r="H86" s="27">
        <f t="shared" si="1"/>
        <v>0</v>
      </c>
    </row>
    <row r="87" spans="1:8" ht="19.5" customHeight="1" thickBot="1">
      <c r="A87" s="11"/>
      <c r="B87" s="12" t="s">
        <v>5</v>
      </c>
      <c r="C87" s="28"/>
      <c r="D87" s="28"/>
      <c r="E87" s="28"/>
      <c r="F87" s="28"/>
      <c r="G87" s="28"/>
      <c r="H87" s="13">
        <f>SUM(H1:H83)</f>
        <v>0</v>
      </c>
    </row>
  </sheetData>
  <sheetProtection/>
  <mergeCells count="2">
    <mergeCell ref="A1:H1"/>
    <mergeCell ref="B87:G87"/>
  </mergeCells>
  <printOptions/>
  <pageMargins left="0.75" right="0.75" top="1" bottom="1" header="0.5" footer="0.5"/>
  <pageSetup horizontalDpi="600" verticalDpi="600" orientation="landscape" paperSize="9" r:id="rId1"/>
  <ignoredErrors>
    <ignoredError sqref="H10 H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WIOLETTA KUBICA</cp:lastModifiedBy>
  <cp:lastPrinted>2014-08-19T06:34:06Z</cp:lastPrinted>
  <dcterms:created xsi:type="dcterms:W3CDTF">1997-02-26T13:46:56Z</dcterms:created>
  <dcterms:modified xsi:type="dcterms:W3CDTF">2016-10-04T13:09:15Z</dcterms:modified>
  <cp:category/>
  <cp:version/>
  <cp:contentType/>
  <cp:contentStatus/>
</cp:coreProperties>
</file>