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'Arkusz1'!$A$1:$I$55</definedName>
  </definedNames>
  <calcPr fullCalcOnLoad="1"/>
</workbook>
</file>

<file path=xl/sharedStrings.xml><?xml version="1.0" encoding="utf-8"?>
<sst xmlns="http://schemas.openxmlformats.org/spreadsheetml/2006/main" count="265" uniqueCount="171">
  <si>
    <t>Nazwa artykułu</t>
  </si>
  <si>
    <t>Nr indeksu zamawiającego</t>
  </si>
  <si>
    <t>J.m.</t>
  </si>
  <si>
    <t>Ilość</t>
  </si>
  <si>
    <t>Lp.</t>
  </si>
  <si>
    <t>Producent</t>
  </si>
  <si>
    <t>RAZEM: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</si>
  <si>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</si>
  <si>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</si>
  <si>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</si>
  <si>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</si>
  <si>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</si>
  <si>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</si>
  <si>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</si>
  <si>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</si>
  <si>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</si>
  <si>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</si>
  <si>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</si>
  <si>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</si>
  <si>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</si>
  <si>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</si>
  <si>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</si>
  <si>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</si>
  <si>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</si>
  <si>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</si>
  <si>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</si>
  <si>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</si>
  <si>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</si>
  <si>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</si>
  <si>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</si>
  <si>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</si>
  <si>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</si>
  <si>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</si>
  <si>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</si>
  <si>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</si>
  <si>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</si>
  <si>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</si>
  <si>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</si>
  <si>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</si>
  <si>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</si>
  <si>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</si>
  <si>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</si>
  <si>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</si>
  <si>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</si>
  <si>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</si>
  <si>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</si>
  <si>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</si>
  <si>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</si>
  <si>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</si>
  <si>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</si>
  <si>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</si>
  <si>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</si>
  <si>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</si>
  <si>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</si>
  <si>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</si>
  <si>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</si>
  <si>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</si>
  <si>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</si>
  <si>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</si>
  <si>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</si>
  <si>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>Wartość netto [w zł]</t>
  </si>
  <si>
    <t>Cena jedn. netto [w zł]</t>
  </si>
  <si>
    <t>Materiał</t>
  </si>
  <si>
    <t>BLACHA 1 MM</t>
  </si>
  <si>
    <t>DC 01</t>
  </si>
  <si>
    <t>BLACHA 1,5 MM</t>
  </si>
  <si>
    <t>BLACHA  2 MM</t>
  </si>
  <si>
    <t>BLACHA  3 MM</t>
  </si>
  <si>
    <t>S235JR</t>
  </si>
  <si>
    <t>BLACHA  4 MM</t>
  </si>
  <si>
    <t>BLACHA  5 MM</t>
  </si>
  <si>
    <t>BLACHA  6 MM</t>
  </si>
  <si>
    <t>BLACHA  8 MM</t>
  </si>
  <si>
    <t>BLACHA RYFLOWANA 6MM</t>
  </si>
  <si>
    <t>BLACHA RYFLOWANA 5MM</t>
  </si>
  <si>
    <t>ST3S</t>
  </si>
  <si>
    <t>PRĘT OKR.FI 6</t>
  </si>
  <si>
    <t>PRĘT OKR. FI 10</t>
  </si>
  <si>
    <t>PRĘT OKR FI 12</t>
  </si>
  <si>
    <t>PRĘT OKR FI 8</t>
  </si>
  <si>
    <t>PRĘT OKR FI 60</t>
  </si>
  <si>
    <t>PRĘT OKR FI 70</t>
  </si>
  <si>
    <t>PRĘT OKR FI 80</t>
  </si>
  <si>
    <t>PRĘT OKR FI 16</t>
  </si>
  <si>
    <t>KĄTOWNIK 30X30X4</t>
  </si>
  <si>
    <t>KĄTOWNIK 40X40X3</t>
  </si>
  <si>
    <t>KĄTOWNIK 50X50X5</t>
  </si>
  <si>
    <t>KĄTOWNIK 40X40X4</t>
  </si>
  <si>
    <t>KĄTOWNIK 50X50X4</t>
  </si>
  <si>
    <t>KĄTOWNIK Z/G 30X30X2</t>
  </si>
  <si>
    <t>KĄTOWNIK Z/G 40X40X3</t>
  </si>
  <si>
    <t>KĄTOWNIK Z/G 50X50X4</t>
  </si>
  <si>
    <t>CEOWNIK GW 100X50X6</t>
  </si>
  <si>
    <t>CEOWNIK 65</t>
  </si>
  <si>
    <t>CEOWNIK 80</t>
  </si>
  <si>
    <t>PROFIL 25X25X2</t>
  </si>
  <si>
    <t>PROFIL 40X20X2</t>
  </si>
  <si>
    <t>PROFIL 50X50X3</t>
  </si>
  <si>
    <t>PROFIL 40X40X3</t>
  </si>
  <si>
    <t>PROFIL 50X50X4</t>
  </si>
  <si>
    <t>PROFIL 40X40X4</t>
  </si>
  <si>
    <t>PROFIL 50X40X2</t>
  </si>
  <si>
    <t>PROFIL ZAMKNIĘTY 60x40x4</t>
  </si>
  <si>
    <t>RURA OC Z/SZ 6/4"</t>
  </si>
  <si>
    <t>RURA OC Z/SZ 1"</t>
  </si>
  <si>
    <t>RURA OC Z/SZ 5/4"</t>
  </si>
  <si>
    <t>RURA OC Z/SZ 1/2"</t>
  </si>
  <si>
    <t>RURA OC Z/SZ 3/4"</t>
  </si>
  <si>
    <t>RURA STAL OC 2".</t>
  </si>
  <si>
    <t>RURA STAL OC 3".</t>
  </si>
  <si>
    <t>RURA CZ Z/SZ 1/2"</t>
  </si>
  <si>
    <t>RURA CZ Z/SZ 3/4"</t>
  </si>
  <si>
    <t>RURA CZ.Z/SZ 3/8"</t>
  </si>
  <si>
    <t>RURA CZ Z/SZ 5/4"</t>
  </si>
  <si>
    <t>046-103-0302</t>
  </si>
  <si>
    <t>046-103-0202</t>
  </si>
  <si>
    <t>046-103-0802</t>
  </si>
  <si>
    <t>046-103-0502</t>
  </si>
  <si>
    <t>046-103-0602</t>
  </si>
  <si>
    <t>044-301-0102</t>
  </si>
  <si>
    <t>044-301-1202</t>
  </si>
  <si>
    <t>044-301-0402</t>
  </si>
  <si>
    <t>044-510-1502</t>
  </si>
  <si>
    <t>044-510-2002</t>
  </si>
  <si>
    <t>042-533-0502</t>
  </si>
  <si>
    <t>042-533-0202</t>
  </si>
  <si>
    <t>042-537-0302</t>
  </si>
  <si>
    <t>042-533-0802</t>
  </si>
  <si>
    <t>041-601-1002</t>
  </si>
  <si>
    <t>041-201-2502</t>
  </si>
  <si>
    <t>041-201-0502</t>
  </si>
  <si>
    <t>042-135-0102</t>
  </si>
  <si>
    <t>042-116-1002</t>
  </si>
  <si>
    <t>042-457-0102</t>
  </si>
  <si>
    <t>042-457-5302</t>
  </si>
  <si>
    <t>041-961-5502</t>
  </si>
  <si>
    <t>042-457-5202</t>
  </si>
  <si>
    <t>041-961-4102</t>
  </si>
  <si>
    <t>042-457-1002</t>
  </si>
  <si>
    <t>042-457-5702</t>
  </si>
  <si>
    <t>041-961-4502</t>
  </si>
  <si>
    <t>041-535-1202</t>
  </si>
  <si>
    <t>041-909-2102</t>
  </si>
  <si>
    <t>041-917-3502</t>
  </si>
  <si>
    <t>042-902-8902</t>
  </si>
  <si>
    <t>042-902-6102</t>
  </si>
  <si>
    <t>042-902-7902</t>
  </si>
  <si>
    <t>042-902-7502</t>
  </si>
  <si>
    <t>042-902-7102</t>
  </si>
  <si>
    <t>042-902-5102</t>
  </si>
  <si>
    <t>042-903-3102</t>
  </si>
  <si>
    <t>042-903-3302</t>
  </si>
  <si>
    <t>045-835-1502</t>
  </si>
  <si>
    <t>045-835-1302</t>
  </si>
  <si>
    <t>045-835-1402</t>
  </si>
  <si>
    <t>045-835-1102</t>
  </si>
  <si>
    <t>045-835-1202</t>
  </si>
  <si>
    <t>045-809-1002</t>
  </si>
  <si>
    <t>045-809-1202</t>
  </si>
  <si>
    <t>045-829-1102</t>
  </si>
  <si>
    <t>045-829-1202</t>
  </si>
  <si>
    <t>045-829-1002</t>
  </si>
  <si>
    <t>045-829-1402</t>
  </si>
  <si>
    <t>KG</t>
  </si>
  <si>
    <t>M</t>
  </si>
  <si>
    <t xml:space="preserve">Załącznik nr 1 do oferty w postępowaniu nr 181/PN-15/2021 na zadanie: "Sukcesywne dostawy wyrobów hutniczych do zakładów WMK S.A.”                                                                                                                                                                                                                            </t>
  </si>
  <si>
    <t>PRĘT ŻEBROWANY FI 10</t>
  </si>
  <si>
    <t>PRĘT ŻEBROWANY FI 12</t>
  </si>
  <si>
    <t>PRĘT ŻEBROWANY FI 14</t>
  </si>
  <si>
    <t>PRĘT ŻEBROWANY FI 16</t>
  </si>
  <si>
    <t>PRĘT ŻEBROWANY FI 20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</si>
</sst>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4">
    <font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4" fillId="33" borderId="10" xfId="0" applyFont="1" applyFill="1" applyBorder="1" applyAlignment="1">
      <alignment horizontal="right" vertical="center"/>
    </xf>
    <xf numFmtId="4" fontId="24" fillId="33" borderId="11" xfId="0" applyNumberFormat="1" applyFont="1" applyFill="1" applyBorder="1" applyAlignment="1">
      <alignment horizontal="right" vertical="center" wrapText="1"/>
    </xf>
    <xf numFmtId="0" fontId="24" fillId="33" borderId="12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1" fontId="24" fillId="33" borderId="12" xfId="0" applyNumberFormat="1" applyFont="1" applyFill="1" applyBorder="1" applyAlignment="1" applyProtection="1">
      <alignment horizontal="center" vertical="center" wrapText="1"/>
      <protection/>
    </xf>
    <xf numFmtId="4" fontId="24" fillId="33" borderId="12" xfId="0" applyNumberFormat="1" applyFont="1" applyFill="1" applyBorder="1" applyAlignment="1" applyProtection="1">
      <alignment horizontal="center" vertical="center" wrapText="1"/>
      <protection/>
    </xf>
    <xf numFmtId="4" fontId="24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1" fontId="25" fillId="0" borderId="13" xfId="0" applyNumberFormat="1" applyFont="1" applyBorder="1" applyAlignment="1" applyProtection="1">
      <alignment horizontal="center" vertical="center" wrapText="1"/>
      <protection locked="0"/>
    </xf>
    <xf numFmtId="4" fontId="25" fillId="0" borderId="13" xfId="0" applyNumberFormat="1" applyFont="1" applyBorder="1" applyAlignment="1" applyProtection="1">
      <alignment horizontal="right" vertical="center"/>
      <protection locked="0"/>
    </xf>
    <xf numFmtId="4" fontId="25" fillId="0" borderId="14" xfId="0" applyNumberFormat="1" applyFont="1" applyBorder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right" vertical="center"/>
    </xf>
    <xf numFmtId="4" fontId="25" fillId="0" borderId="16" xfId="0" applyNumberFormat="1" applyFont="1" applyBorder="1" applyAlignment="1">
      <alignment horizontal="right" vertical="center" wrapText="1"/>
    </xf>
    <xf numFmtId="0" fontId="7" fillId="0" borderId="15" xfId="52" applyFont="1" applyFill="1" applyBorder="1" applyAlignment="1">
      <alignment horizontal="left" vertical="center" wrapText="1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24" fillId="33" borderId="17" xfId="0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 applyProtection="1">
      <alignment horizontal="right" vertical="center"/>
      <protection locked="0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" fontId="24" fillId="33" borderId="12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59" sqref="I59"/>
    </sheetView>
  </sheetViews>
  <sheetFormatPr defaultColWidth="9.00390625" defaultRowHeight="12.75"/>
  <cols>
    <col min="1" max="1" width="5.25390625" style="2" customWidth="1"/>
    <col min="2" max="2" width="25.25390625" style="3" customWidth="1"/>
    <col min="3" max="3" width="17.125" style="5" customWidth="1"/>
    <col min="4" max="4" width="18.25390625" style="5" customWidth="1"/>
    <col min="5" max="5" width="15.75390625" style="6" customWidth="1"/>
    <col min="6" max="6" width="7.375" style="6" customWidth="1"/>
    <col min="7" max="7" width="11.00390625" style="7" customWidth="1"/>
    <col min="8" max="8" width="15.375" style="4" customWidth="1"/>
    <col min="9" max="9" width="15.125" style="4" customWidth="1"/>
    <col min="10" max="10" width="29.75390625" style="0" customWidth="1"/>
    <col min="11" max="11" width="44.00390625" style="0" customWidth="1"/>
  </cols>
  <sheetData>
    <row r="1" spans="1:9" ht="30" customHeight="1" thickBot="1">
      <c r="A1" s="29" t="s">
        <v>165</v>
      </c>
      <c r="B1" s="30"/>
      <c r="C1" s="30"/>
      <c r="D1" s="30"/>
      <c r="E1" s="30"/>
      <c r="F1" s="30"/>
      <c r="G1" s="30"/>
      <c r="H1" s="30"/>
      <c r="I1" s="31"/>
    </row>
    <row r="2" spans="1:9" ht="43.5" customHeight="1" thickBot="1">
      <c r="A2" s="27" t="s">
        <v>4</v>
      </c>
      <c r="B2" s="10" t="s">
        <v>0</v>
      </c>
      <c r="C2" s="10" t="s">
        <v>62</v>
      </c>
      <c r="D2" s="11" t="s">
        <v>5</v>
      </c>
      <c r="E2" s="10" t="s">
        <v>1</v>
      </c>
      <c r="F2" s="10" t="s">
        <v>2</v>
      </c>
      <c r="G2" s="12" t="s">
        <v>3</v>
      </c>
      <c r="H2" s="13" t="s">
        <v>61</v>
      </c>
      <c r="I2" s="14" t="s">
        <v>60</v>
      </c>
    </row>
    <row r="3" spans="1:9" ht="15">
      <c r="A3" s="28" t="s">
        <v>7</v>
      </c>
      <c r="B3" s="15" t="s">
        <v>63</v>
      </c>
      <c r="C3" s="16" t="s">
        <v>64</v>
      </c>
      <c r="D3" s="16"/>
      <c r="E3" s="16" t="s">
        <v>114</v>
      </c>
      <c r="F3" s="17" t="s">
        <v>163</v>
      </c>
      <c r="G3" s="17">
        <v>70</v>
      </c>
      <c r="H3" s="18"/>
      <c r="I3" s="19">
        <f aca="true" t="shared" si="0" ref="I3:I55">G3*H3</f>
        <v>0</v>
      </c>
    </row>
    <row r="4" spans="1:9" ht="15">
      <c r="A4" s="28" t="s">
        <v>8</v>
      </c>
      <c r="B4" s="20" t="s">
        <v>65</v>
      </c>
      <c r="C4" s="21" t="s">
        <v>64</v>
      </c>
      <c r="D4" s="21"/>
      <c r="E4" s="21" t="s">
        <v>115</v>
      </c>
      <c r="F4" s="22" t="s">
        <v>163</v>
      </c>
      <c r="G4" s="22">
        <v>150</v>
      </c>
      <c r="H4" s="23"/>
      <c r="I4" s="24">
        <f t="shared" si="0"/>
        <v>0</v>
      </c>
    </row>
    <row r="5" spans="1:9" ht="15">
      <c r="A5" s="28" t="s">
        <v>9</v>
      </c>
      <c r="B5" s="20" t="s">
        <v>66</v>
      </c>
      <c r="C5" s="21" t="s">
        <v>64</v>
      </c>
      <c r="D5" s="21"/>
      <c r="E5" s="21" t="s">
        <v>116</v>
      </c>
      <c r="F5" s="22" t="s">
        <v>163</v>
      </c>
      <c r="G5" s="22">
        <v>30</v>
      </c>
      <c r="H5" s="23"/>
      <c r="I5" s="24">
        <f t="shared" si="0"/>
        <v>0</v>
      </c>
    </row>
    <row r="6" spans="1:9" ht="15">
      <c r="A6" s="28" t="s">
        <v>10</v>
      </c>
      <c r="B6" s="20" t="s">
        <v>67</v>
      </c>
      <c r="C6" s="21" t="s">
        <v>68</v>
      </c>
      <c r="D6" s="21"/>
      <c r="E6" s="21" t="s">
        <v>117</v>
      </c>
      <c r="F6" s="22" t="s">
        <v>163</v>
      </c>
      <c r="G6" s="22">
        <v>50</v>
      </c>
      <c r="H6" s="23"/>
      <c r="I6" s="24">
        <f t="shared" si="0"/>
        <v>0</v>
      </c>
    </row>
    <row r="7" spans="1:9" ht="15">
      <c r="A7" s="28" t="s">
        <v>11</v>
      </c>
      <c r="B7" s="25" t="s">
        <v>69</v>
      </c>
      <c r="C7" s="26" t="s">
        <v>68</v>
      </c>
      <c r="D7" s="26"/>
      <c r="E7" s="21" t="s">
        <v>118</v>
      </c>
      <c r="F7" s="22" t="s">
        <v>163</v>
      </c>
      <c r="G7" s="22">
        <v>70</v>
      </c>
      <c r="H7" s="23"/>
      <c r="I7" s="24">
        <f t="shared" si="0"/>
        <v>0</v>
      </c>
    </row>
    <row r="8" spans="1:9" ht="15">
      <c r="A8" s="28" t="s">
        <v>12</v>
      </c>
      <c r="B8" s="20" t="s">
        <v>70</v>
      </c>
      <c r="C8" s="21" t="s">
        <v>68</v>
      </c>
      <c r="D8" s="21"/>
      <c r="E8" s="21" t="s">
        <v>119</v>
      </c>
      <c r="F8" s="22" t="s">
        <v>163</v>
      </c>
      <c r="G8" s="22">
        <v>350</v>
      </c>
      <c r="H8" s="23"/>
      <c r="I8" s="24">
        <f t="shared" si="0"/>
        <v>0</v>
      </c>
    </row>
    <row r="9" spans="1:9" ht="15">
      <c r="A9" s="28" t="s">
        <v>13</v>
      </c>
      <c r="B9" s="20" t="s">
        <v>71</v>
      </c>
      <c r="C9" s="21" t="s">
        <v>68</v>
      </c>
      <c r="D9" s="21"/>
      <c r="E9" s="21" t="s">
        <v>120</v>
      </c>
      <c r="F9" s="22" t="s">
        <v>163</v>
      </c>
      <c r="G9" s="22">
        <v>100</v>
      </c>
      <c r="H9" s="23"/>
      <c r="I9" s="24">
        <f t="shared" si="0"/>
        <v>0</v>
      </c>
    </row>
    <row r="10" spans="1:9" ht="15">
      <c r="A10" s="28" t="s">
        <v>14</v>
      </c>
      <c r="B10" s="20" t="s">
        <v>72</v>
      </c>
      <c r="C10" s="21" t="s">
        <v>68</v>
      </c>
      <c r="D10" s="21"/>
      <c r="E10" s="21" t="s">
        <v>121</v>
      </c>
      <c r="F10" s="22" t="s">
        <v>163</v>
      </c>
      <c r="G10" s="22">
        <v>300</v>
      </c>
      <c r="H10" s="23"/>
      <c r="I10" s="24">
        <f t="shared" si="0"/>
        <v>0</v>
      </c>
    </row>
    <row r="11" spans="1:9" ht="15">
      <c r="A11" s="28" t="s">
        <v>15</v>
      </c>
      <c r="B11" s="20" t="s">
        <v>73</v>
      </c>
      <c r="C11" s="21" t="s">
        <v>68</v>
      </c>
      <c r="D11" s="21"/>
      <c r="E11" s="21" t="s">
        <v>122</v>
      </c>
      <c r="F11" s="22" t="s">
        <v>163</v>
      </c>
      <c r="G11" s="22">
        <v>50</v>
      </c>
      <c r="H11" s="23"/>
      <c r="I11" s="24">
        <f t="shared" si="0"/>
        <v>0</v>
      </c>
    </row>
    <row r="12" spans="1:9" ht="15">
      <c r="A12" s="28" t="s">
        <v>16</v>
      </c>
      <c r="B12" s="20" t="s">
        <v>74</v>
      </c>
      <c r="C12" s="21" t="s">
        <v>75</v>
      </c>
      <c r="D12" s="21"/>
      <c r="E12" s="21" t="s">
        <v>123</v>
      </c>
      <c r="F12" s="22" t="s">
        <v>163</v>
      </c>
      <c r="G12" s="22">
        <v>50</v>
      </c>
      <c r="H12" s="23"/>
      <c r="I12" s="24">
        <f t="shared" si="0"/>
        <v>0</v>
      </c>
    </row>
    <row r="13" spans="1:9" ht="15">
      <c r="A13" s="28" t="s">
        <v>17</v>
      </c>
      <c r="B13" s="20" t="s">
        <v>76</v>
      </c>
      <c r="C13" s="21" t="s">
        <v>68</v>
      </c>
      <c r="D13" s="21"/>
      <c r="E13" s="21" t="s">
        <v>124</v>
      </c>
      <c r="F13" s="22" t="s">
        <v>163</v>
      </c>
      <c r="G13" s="22">
        <v>20</v>
      </c>
      <c r="H13" s="23"/>
      <c r="I13" s="24">
        <f t="shared" si="0"/>
        <v>0</v>
      </c>
    </row>
    <row r="14" spans="1:9" ht="15">
      <c r="A14" s="28" t="s">
        <v>18</v>
      </c>
      <c r="B14" s="20" t="s">
        <v>77</v>
      </c>
      <c r="C14" s="21" t="s">
        <v>75</v>
      </c>
      <c r="D14" s="21"/>
      <c r="E14" s="21" t="s">
        <v>125</v>
      </c>
      <c r="F14" s="22" t="s">
        <v>163</v>
      </c>
      <c r="G14" s="22">
        <v>50</v>
      </c>
      <c r="H14" s="23"/>
      <c r="I14" s="24">
        <f t="shared" si="0"/>
        <v>0</v>
      </c>
    </row>
    <row r="15" spans="1:9" ht="15">
      <c r="A15" s="28" t="s">
        <v>19</v>
      </c>
      <c r="B15" s="20" t="s">
        <v>78</v>
      </c>
      <c r="C15" s="21" t="s">
        <v>68</v>
      </c>
      <c r="D15" s="21"/>
      <c r="E15" s="21" t="s">
        <v>126</v>
      </c>
      <c r="F15" s="22" t="s">
        <v>163</v>
      </c>
      <c r="G15" s="22">
        <v>50</v>
      </c>
      <c r="H15" s="23"/>
      <c r="I15" s="24">
        <f t="shared" si="0"/>
        <v>0</v>
      </c>
    </row>
    <row r="16" spans="1:9" ht="15">
      <c r="A16" s="28" t="s">
        <v>20</v>
      </c>
      <c r="B16" s="20" t="s">
        <v>79</v>
      </c>
      <c r="C16" s="21" t="s">
        <v>68</v>
      </c>
      <c r="D16" s="21"/>
      <c r="E16" s="21" t="s">
        <v>127</v>
      </c>
      <c r="F16" s="22" t="s">
        <v>163</v>
      </c>
      <c r="G16" s="22">
        <v>50</v>
      </c>
      <c r="H16" s="23"/>
      <c r="I16" s="24">
        <f t="shared" si="0"/>
        <v>0</v>
      </c>
    </row>
    <row r="17" spans="1:11" ht="15">
      <c r="A17" s="28" t="s">
        <v>21</v>
      </c>
      <c r="B17" s="20" t="s">
        <v>80</v>
      </c>
      <c r="C17" s="21" t="s">
        <v>75</v>
      </c>
      <c r="D17" s="21"/>
      <c r="E17" s="21" t="s">
        <v>128</v>
      </c>
      <c r="F17" s="22" t="s">
        <v>163</v>
      </c>
      <c r="G17" s="22">
        <v>50</v>
      </c>
      <c r="H17" s="23"/>
      <c r="I17" s="24">
        <f t="shared" si="0"/>
        <v>0</v>
      </c>
      <c r="J17" s="1"/>
      <c r="K17" s="1"/>
    </row>
    <row r="18" spans="1:9" ht="15">
      <c r="A18" s="28" t="s">
        <v>22</v>
      </c>
      <c r="B18" s="20" t="s">
        <v>81</v>
      </c>
      <c r="C18" s="21" t="s">
        <v>75</v>
      </c>
      <c r="D18" s="21"/>
      <c r="E18" s="21" t="s">
        <v>129</v>
      </c>
      <c r="F18" s="22" t="s">
        <v>163</v>
      </c>
      <c r="G18" s="22">
        <v>50</v>
      </c>
      <c r="H18" s="23"/>
      <c r="I18" s="24">
        <f t="shared" si="0"/>
        <v>0</v>
      </c>
    </row>
    <row r="19" spans="1:9" ht="15">
      <c r="A19" s="28" t="s">
        <v>23</v>
      </c>
      <c r="B19" s="20" t="s">
        <v>82</v>
      </c>
      <c r="C19" s="21" t="s">
        <v>75</v>
      </c>
      <c r="D19" s="21"/>
      <c r="E19" s="21" t="s">
        <v>130</v>
      </c>
      <c r="F19" s="22" t="s">
        <v>163</v>
      </c>
      <c r="G19" s="22">
        <v>50</v>
      </c>
      <c r="H19" s="23"/>
      <c r="I19" s="24">
        <f t="shared" si="0"/>
        <v>0</v>
      </c>
    </row>
    <row r="20" spans="1:9" ht="15">
      <c r="A20" s="28" t="s">
        <v>24</v>
      </c>
      <c r="B20" s="20" t="s">
        <v>83</v>
      </c>
      <c r="C20" s="21" t="s">
        <v>75</v>
      </c>
      <c r="D20" s="21"/>
      <c r="E20" s="21" t="s">
        <v>131</v>
      </c>
      <c r="F20" s="22" t="s">
        <v>163</v>
      </c>
      <c r="G20" s="22">
        <v>100</v>
      </c>
      <c r="H20" s="23"/>
      <c r="I20" s="24">
        <f t="shared" si="0"/>
        <v>0</v>
      </c>
    </row>
    <row r="21" spans="1:9" ht="15">
      <c r="A21" s="28" t="s">
        <v>25</v>
      </c>
      <c r="B21" s="20" t="s">
        <v>166</v>
      </c>
      <c r="C21" s="21" t="s">
        <v>75</v>
      </c>
      <c r="D21" s="21"/>
      <c r="E21" s="21" t="s">
        <v>132</v>
      </c>
      <c r="F21" s="22" t="s">
        <v>163</v>
      </c>
      <c r="G21" s="22">
        <v>150</v>
      </c>
      <c r="H21" s="23"/>
      <c r="I21" s="24">
        <f t="shared" si="0"/>
        <v>0</v>
      </c>
    </row>
    <row r="22" spans="1:9" ht="15">
      <c r="A22" s="28" t="s">
        <v>26</v>
      </c>
      <c r="B22" s="20" t="s">
        <v>167</v>
      </c>
      <c r="C22" s="21" t="s">
        <v>75</v>
      </c>
      <c r="D22" s="21"/>
      <c r="E22" s="21" t="s">
        <v>132</v>
      </c>
      <c r="F22" s="22" t="s">
        <v>163</v>
      </c>
      <c r="G22" s="22">
        <v>50</v>
      </c>
      <c r="H22" s="23"/>
      <c r="I22" s="24">
        <f t="shared" si="0"/>
        <v>0</v>
      </c>
    </row>
    <row r="23" spans="1:9" ht="15">
      <c r="A23" s="28" t="s">
        <v>27</v>
      </c>
      <c r="B23" s="20" t="s">
        <v>168</v>
      </c>
      <c r="C23" s="21" t="s">
        <v>75</v>
      </c>
      <c r="D23" s="21"/>
      <c r="E23" s="21" t="s">
        <v>132</v>
      </c>
      <c r="F23" s="22" t="s">
        <v>163</v>
      </c>
      <c r="G23" s="22">
        <v>50</v>
      </c>
      <c r="H23" s="23"/>
      <c r="I23" s="24">
        <f t="shared" si="0"/>
        <v>0</v>
      </c>
    </row>
    <row r="24" spans="1:9" ht="15">
      <c r="A24" s="28" t="s">
        <v>28</v>
      </c>
      <c r="B24" s="20" t="s">
        <v>169</v>
      </c>
      <c r="C24" s="21" t="s">
        <v>75</v>
      </c>
      <c r="D24" s="21"/>
      <c r="E24" s="21" t="s">
        <v>132</v>
      </c>
      <c r="F24" s="22" t="s">
        <v>163</v>
      </c>
      <c r="G24" s="22">
        <v>50</v>
      </c>
      <c r="H24" s="23"/>
      <c r="I24" s="24">
        <f t="shared" si="0"/>
        <v>0</v>
      </c>
    </row>
    <row r="25" spans="1:9" ht="15">
      <c r="A25" s="28" t="s">
        <v>29</v>
      </c>
      <c r="B25" s="20" t="s">
        <v>170</v>
      </c>
      <c r="C25" s="21" t="s">
        <v>75</v>
      </c>
      <c r="D25" s="21"/>
      <c r="E25" s="21" t="s">
        <v>132</v>
      </c>
      <c r="F25" s="22" t="s">
        <v>163</v>
      </c>
      <c r="G25" s="22">
        <v>50</v>
      </c>
      <c r="H25" s="23"/>
      <c r="I25" s="24">
        <f t="shared" si="0"/>
        <v>0</v>
      </c>
    </row>
    <row r="26" spans="1:9" ht="15">
      <c r="A26" s="28" t="s">
        <v>30</v>
      </c>
      <c r="B26" s="20" t="s">
        <v>84</v>
      </c>
      <c r="C26" s="21" t="s">
        <v>68</v>
      </c>
      <c r="D26" s="21"/>
      <c r="E26" s="21" t="s">
        <v>133</v>
      </c>
      <c r="F26" s="22" t="s">
        <v>163</v>
      </c>
      <c r="G26" s="22">
        <v>30</v>
      </c>
      <c r="H26" s="23"/>
      <c r="I26" s="24">
        <f t="shared" si="0"/>
        <v>0</v>
      </c>
    </row>
    <row r="27" spans="1:9" ht="15">
      <c r="A27" s="28" t="s">
        <v>31</v>
      </c>
      <c r="B27" s="20" t="s">
        <v>85</v>
      </c>
      <c r="C27" s="21" t="s">
        <v>68</v>
      </c>
      <c r="D27" s="21"/>
      <c r="E27" s="21" t="s">
        <v>134</v>
      </c>
      <c r="F27" s="22" t="s">
        <v>163</v>
      </c>
      <c r="G27" s="22">
        <v>30</v>
      </c>
      <c r="H27" s="23"/>
      <c r="I27" s="24">
        <f t="shared" si="0"/>
        <v>0</v>
      </c>
    </row>
    <row r="28" spans="1:9" ht="15">
      <c r="A28" s="28" t="s">
        <v>32</v>
      </c>
      <c r="B28" s="20" t="s">
        <v>86</v>
      </c>
      <c r="C28" s="21" t="s">
        <v>68</v>
      </c>
      <c r="D28" s="21"/>
      <c r="E28" s="21" t="s">
        <v>135</v>
      </c>
      <c r="F28" s="22" t="s">
        <v>163</v>
      </c>
      <c r="G28" s="22">
        <v>30</v>
      </c>
      <c r="H28" s="23"/>
      <c r="I28" s="24">
        <f t="shared" si="0"/>
        <v>0</v>
      </c>
    </row>
    <row r="29" spans="1:9" ht="15">
      <c r="A29" s="28" t="s">
        <v>33</v>
      </c>
      <c r="B29" s="20" t="s">
        <v>87</v>
      </c>
      <c r="C29" s="21" t="s">
        <v>68</v>
      </c>
      <c r="D29" s="21"/>
      <c r="E29" s="21" t="s">
        <v>136</v>
      </c>
      <c r="F29" s="22" t="s">
        <v>163</v>
      </c>
      <c r="G29" s="22">
        <v>30</v>
      </c>
      <c r="H29" s="23"/>
      <c r="I29" s="24">
        <f t="shared" si="0"/>
        <v>0</v>
      </c>
    </row>
    <row r="30" spans="1:9" ht="15">
      <c r="A30" s="28" t="s">
        <v>34</v>
      </c>
      <c r="B30" s="20" t="s">
        <v>88</v>
      </c>
      <c r="C30" s="21" t="s">
        <v>68</v>
      </c>
      <c r="D30" s="21"/>
      <c r="E30" s="21" t="s">
        <v>137</v>
      </c>
      <c r="F30" s="22" t="s">
        <v>163</v>
      </c>
      <c r="G30" s="22">
        <v>30</v>
      </c>
      <c r="H30" s="23"/>
      <c r="I30" s="24">
        <f t="shared" si="0"/>
        <v>0</v>
      </c>
    </row>
    <row r="31" spans="1:9" ht="15">
      <c r="A31" s="28" t="s">
        <v>35</v>
      </c>
      <c r="B31" s="25" t="s">
        <v>89</v>
      </c>
      <c r="C31" s="26" t="s">
        <v>68</v>
      </c>
      <c r="D31" s="26"/>
      <c r="E31" s="21" t="s">
        <v>138</v>
      </c>
      <c r="F31" s="22" t="s">
        <v>163</v>
      </c>
      <c r="G31" s="22">
        <v>30</v>
      </c>
      <c r="H31" s="23"/>
      <c r="I31" s="24">
        <f t="shared" si="0"/>
        <v>0</v>
      </c>
    </row>
    <row r="32" spans="1:9" ht="15">
      <c r="A32" s="28" t="s">
        <v>36</v>
      </c>
      <c r="B32" s="25" t="s">
        <v>90</v>
      </c>
      <c r="C32" s="26" t="s">
        <v>68</v>
      </c>
      <c r="D32" s="26"/>
      <c r="E32" s="21" t="s">
        <v>139</v>
      </c>
      <c r="F32" s="22" t="s">
        <v>163</v>
      </c>
      <c r="G32" s="22">
        <v>100</v>
      </c>
      <c r="H32" s="23"/>
      <c r="I32" s="24">
        <f t="shared" si="0"/>
        <v>0</v>
      </c>
    </row>
    <row r="33" spans="1:9" ht="15">
      <c r="A33" s="28" t="s">
        <v>37</v>
      </c>
      <c r="B33" s="25" t="s">
        <v>91</v>
      </c>
      <c r="C33" s="26" t="s">
        <v>68</v>
      </c>
      <c r="D33" s="26"/>
      <c r="E33" s="21" t="s">
        <v>140</v>
      </c>
      <c r="F33" s="22" t="s">
        <v>163</v>
      </c>
      <c r="G33" s="22">
        <v>30</v>
      </c>
      <c r="H33" s="23"/>
      <c r="I33" s="24">
        <f t="shared" si="0"/>
        <v>0</v>
      </c>
    </row>
    <row r="34" spans="1:9" ht="15">
      <c r="A34" s="28" t="s">
        <v>38</v>
      </c>
      <c r="B34" s="20" t="s">
        <v>92</v>
      </c>
      <c r="C34" s="21" t="s">
        <v>68</v>
      </c>
      <c r="D34" s="21"/>
      <c r="E34" s="21" t="s">
        <v>141</v>
      </c>
      <c r="F34" s="22" t="s">
        <v>163</v>
      </c>
      <c r="G34" s="22">
        <v>30</v>
      </c>
      <c r="H34" s="23"/>
      <c r="I34" s="24">
        <f t="shared" si="0"/>
        <v>0</v>
      </c>
    </row>
    <row r="35" spans="1:9" ht="15">
      <c r="A35" s="28" t="s">
        <v>39</v>
      </c>
      <c r="B35" s="20" t="s">
        <v>93</v>
      </c>
      <c r="C35" s="21" t="s">
        <v>68</v>
      </c>
      <c r="D35" s="21"/>
      <c r="E35" s="21" t="s">
        <v>142</v>
      </c>
      <c r="F35" s="22" t="s">
        <v>163</v>
      </c>
      <c r="G35" s="22">
        <v>30</v>
      </c>
      <c r="H35" s="23"/>
      <c r="I35" s="24">
        <f t="shared" si="0"/>
        <v>0</v>
      </c>
    </row>
    <row r="36" spans="1:9" ht="15">
      <c r="A36" s="28" t="s">
        <v>40</v>
      </c>
      <c r="B36" s="20" t="s">
        <v>94</v>
      </c>
      <c r="C36" s="21" t="s">
        <v>68</v>
      </c>
      <c r="D36" s="21"/>
      <c r="E36" s="21" t="s">
        <v>143</v>
      </c>
      <c r="F36" s="22" t="s">
        <v>163</v>
      </c>
      <c r="G36" s="22">
        <v>30</v>
      </c>
      <c r="H36" s="23"/>
      <c r="I36" s="24">
        <f t="shared" si="0"/>
        <v>0</v>
      </c>
    </row>
    <row r="37" spans="1:9" ht="15">
      <c r="A37" s="28" t="s">
        <v>41</v>
      </c>
      <c r="B37" s="20" t="s">
        <v>95</v>
      </c>
      <c r="C37" s="21" t="s">
        <v>68</v>
      </c>
      <c r="D37" s="21"/>
      <c r="E37" s="21" t="s">
        <v>144</v>
      </c>
      <c r="F37" s="22" t="s">
        <v>164</v>
      </c>
      <c r="G37" s="22">
        <v>50</v>
      </c>
      <c r="H37" s="23"/>
      <c r="I37" s="24">
        <f t="shared" si="0"/>
        <v>0</v>
      </c>
    </row>
    <row r="38" spans="1:9" ht="15">
      <c r="A38" s="28" t="s">
        <v>42</v>
      </c>
      <c r="B38" s="20" t="s">
        <v>96</v>
      </c>
      <c r="C38" s="21" t="s">
        <v>68</v>
      </c>
      <c r="D38" s="21"/>
      <c r="E38" s="21" t="s">
        <v>145</v>
      </c>
      <c r="F38" s="22" t="s">
        <v>164</v>
      </c>
      <c r="G38" s="22">
        <v>50</v>
      </c>
      <c r="H38" s="23"/>
      <c r="I38" s="24">
        <f t="shared" si="0"/>
        <v>0</v>
      </c>
    </row>
    <row r="39" spans="1:9" ht="15">
      <c r="A39" s="28" t="s">
        <v>43</v>
      </c>
      <c r="B39" s="25" t="s">
        <v>97</v>
      </c>
      <c r="C39" s="26" t="s">
        <v>75</v>
      </c>
      <c r="D39" s="26"/>
      <c r="E39" s="21" t="s">
        <v>146</v>
      </c>
      <c r="F39" s="22" t="s">
        <v>164</v>
      </c>
      <c r="G39" s="22">
        <v>50</v>
      </c>
      <c r="H39" s="23"/>
      <c r="I39" s="24">
        <f t="shared" si="0"/>
        <v>0</v>
      </c>
    </row>
    <row r="40" spans="1:9" ht="15">
      <c r="A40" s="28" t="s">
        <v>44</v>
      </c>
      <c r="B40" s="25" t="s">
        <v>98</v>
      </c>
      <c r="C40" s="26" t="s">
        <v>75</v>
      </c>
      <c r="D40" s="26"/>
      <c r="E40" s="21" t="s">
        <v>147</v>
      </c>
      <c r="F40" s="22" t="s">
        <v>164</v>
      </c>
      <c r="G40" s="22">
        <v>50</v>
      </c>
      <c r="H40" s="23"/>
      <c r="I40" s="24">
        <f t="shared" si="0"/>
        <v>0</v>
      </c>
    </row>
    <row r="41" spans="1:9" ht="15">
      <c r="A41" s="28" t="s">
        <v>45</v>
      </c>
      <c r="B41" s="20" t="s">
        <v>99</v>
      </c>
      <c r="C41" s="21" t="s">
        <v>68</v>
      </c>
      <c r="D41" s="21"/>
      <c r="E41" s="21" t="s">
        <v>148</v>
      </c>
      <c r="F41" s="22" t="s">
        <v>164</v>
      </c>
      <c r="G41" s="22">
        <v>30</v>
      </c>
      <c r="H41" s="23"/>
      <c r="I41" s="24">
        <f t="shared" si="0"/>
        <v>0</v>
      </c>
    </row>
    <row r="42" spans="1:9" ht="15">
      <c r="A42" s="28" t="s">
        <v>46</v>
      </c>
      <c r="B42" s="20" t="s">
        <v>100</v>
      </c>
      <c r="C42" s="21" t="s">
        <v>68</v>
      </c>
      <c r="D42" s="21"/>
      <c r="E42" s="21" t="s">
        <v>149</v>
      </c>
      <c r="F42" s="22" t="s">
        <v>163</v>
      </c>
      <c r="G42" s="22">
        <v>50</v>
      </c>
      <c r="H42" s="23"/>
      <c r="I42" s="24">
        <f t="shared" si="0"/>
        <v>0</v>
      </c>
    </row>
    <row r="43" spans="1:9" ht="15">
      <c r="A43" s="28" t="s">
        <v>47</v>
      </c>
      <c r="B43" s="20" t="s">
        <v>101</v>
      </c>
      <c r="C43" s="21" t="s">
        <v>68</v>
      </c>
      <c r="D43" s="21"/>
      <c r="E43" s="21" t="s">
        <v>150</v>
      </c>
      <c r="F43" s="22" t="s">
        <v>164</v>
      </c>
      <c r="G43" s="22">
        <v>50</v>
      </c>
      <c r="H43" s="23"/>
      <c r="I43" s="24">
        <f t="shared" si="0"/>
        <v>0</v>
      </c>
    </row>
    <row r="44" spans="1:9" ht="30">
      <c r="A44" s="28" t="s">
        <v>48</v>
      </c>
      <c r="B44" s="20" t="s">
        <v>102</v>
      </c>
      <c r="C44" s="21" t="s">
        <v>68</v>
      </c>
      <c r="D44" s="21"/>
      <c r="E44" s="21" t="s">
        <v>151</v>
      </c>
      <c r="F44" s="22" t="s">
        <v>163</v>
      </c>
      <c r="G44" s="22">
        <v>50</v>
      </c>
      <c r="H44" s="23"/>
      <c r="I44" s="24">
        <f t="shared" si="0"/>
        <v>0</v>
      </c>
    </row>
    <row r="45" spans="1:9" ht="15">
      <c r="A45" s="28" t="s">
        <v>49</v>
      </c>
      <c r="B45" s="20" t="s">
        <v>103</v>
      </c>
      <c r="C45" s="21"/>
      <c r="D45" s="21"/>
      <c r="E45" s="21" t="s">
        <v>152</v>
      </c>
      <c r="F45" s="22" t="s">
        <v>164</v>
      </c>
      <c r="G45" s="22">
        <v>350</v>
      </c>
      <c r="H45" s="23"/>
      <c r="I45" s="24">
        <f t="shared" si="0"/>
        <v>0</v>
      </c>
    </row>
    <row r="46" spans="1:9" ht="15">
      <c r="A46" s="28" t="s">
        <v>50</v>
      </c>
      <c r="B46" s="25" t="s">
        <v>104</v>
      </c>
      <c r="C46" s="26"/>
      <c r="D46" s="26"/>
      <c r="E46" s="21" t="s">
        <v>153</v>
      </c>
      <c r="F46" s="22" t="s">
        <v>164</v>
      </c>
      <c r="G46" s="22">
        <v>120</v>
      </c>
      <c r="H46" s="23"/>
      <c r="I46" s="24">
        <f t="shared" si="0"/>
        <v>0</v>
      </c>
    </row>
    <row r="47" spans="1:9" ht="15">
      <c r="A47" s="28" t="s">
        <v>51</v>
      </c>
      <c r="B47" s="20" t="s">
        <v>105</v>
      </c>
      <c r="C47" s="21"/>
      <c r="D47" s="21"/>
      <c r="E47" s="21" t="s">
        <v>154</v>
      </c>
      <c r="F47" s="22" t="s">
        <v>164</v>
      </c>
      <c r="G47" s="22">
        <v>100</v>
      </c>
      <c r="H47" s="23"/>
      <c r="I47" s="24">
        <f t="shared" si="0"/>
        <v>0</v>
      </c>
    </row>
    <row r="48" spans="1:9" ht="15">
      <c r="A48" s="28" t="s">
        <v>52</v>
      </c>
      <c r="B48" s="20" t="s">
        <v>106</v>
      </c>
      <c r="C48" s="21"/>
      <c r="D48" s="21"/>
      <c r="E48" s="21" t="s">
        <v>155</v>
      </c>
      <c r="F48" s="22" t="s">
        <v>164</v>
      </c>
      <c r="G48" s="22">
        <v>50</v>
      </c>
      <c r="H48" s="23"/>
      <c r="I48" s="24">
        <f t="shared" si="0"/>
        <v>0</v>
      </c>
    </row>
    <row r="49" spans="1:9" ht="15">
      <c r="A49" s="28" t="s">
        <v>53</v>
      </c>
      <c r="B49" s="20" t="s">
        <v>107</v>
      </c>
      <c r="C49" s="21"/>
      <c r="D49" s="21"/>
      <c r="E49" s="21" t="s">
        <v>156</v>
      </c>
      <c r="F49" s="22" t="s">
        <v>164</v>
      </c>
      <c r="G49" s="22">
        <v>100</v>
      </c>
      <c r="H49" s="23"/>
      <c r="I49" s="24">
        <f t="shared" si="0"/>
        <v>0</v>
      </c>
    </row>
    <row r="50" spans="1:9" ht="15">
      <c r="A50" s="28" t="s">
        <v>54</v>
      </c>
      <c r="B50" s="20" t="s">
        <v>108</v>
      </c>
      <c r="C50" s="21"/>
      <c r="D50" s="21"/>
      <c r="E50" s="21" t="s">
        <v>157</v>
      </c>
      <c r="F50" s="22" t="s">
        <v>164</v>
      </c>
      <c r="G50" s="22">
        <v>100</v>
      </c>
      <c r="H50" s="23"/>
      <c r="I50" s="24">
        <f t="shared" si="0"/>
        <v>0</v>
      </c>
    </row>
    <row r="51" spans="1:9" ht="15">
      <c r="A51" s="28" t="s">
        <v>55</v>
      </c>
      <c r="B51" s="20" t="s">
        <v>109</v>
      </c>
      <c r="C51" s="21"/>
      <c r="D51" s="21"/>
      <c r="E51" s="21" t="s">
        <v>158</v>
      </c>
      <c r="F51" s="22" t="s">
        <v>164</v>
      </c>
      <c r="G51" s="22">
        <v>50</v>
      </c>
      <c r="H51" s="23"/>
      <c r="I51" s="24">
        <f t="shared" si="0"/>
        <v>0</v>
      </c>
    </row>
    <row r="52" spans="1:9" ht="15">
      <c r="A52" s="28" t="s">
        <v>56</v>
      </c>
      <c r="B52" s="25" t="s">
        <v>110</v>
      </c>
      <c r="C52" s="26"/>
      <c r="D52" s="26"/>
      <c r="E52" s="21" t="s">
        <v>159</v>
      </c>
      <c r="F52" s="22" t="s">
        <v>164</v>
      </c>
      <c r="G52" s="22">
        <v>50</v>
      </c>
      <c r="H52" s="23"/>
      <c r="I52" s="24">
        <f t="shared" si="0"/>
        <v>0</v>
      </c>
    </row>
    <row r="53" spans="1:9" ht="15">
      <c r="A53" s="28" t="s">
        <v>57</v>
      </c>
      <c r="B53" s="25" t="s">
        <v>111</v>
      </c>
      <c r="C53" s="26"/>
      <c r="D53" s="26"/>
      <c r="E53" s="21" t="s">
        <v>160</v>
      </c>
      <c r="F53" s="22" t="s">
        <v>164</v>
      </c>
      <c r="G53" s="22">
        <v>150</v>
      </c>
      <c r="H53" s="23"/>
      <c r="I53" s="24">
        <f t="shared" si="0"/>
        <v>0</v>
      </c>
    </row>
    <row r="54" spans="1:9" ht="15">
      <c r="A54" s="28" t="s">
        <v>58</v>
      </c>
      <c r="B54" s="25" t="s">
        <v>112</v>
      </c>
      <c r="C54" s="26"/>
      <c r="D54" s="26"/>
      <c r="E54" s="21" t="s">
        <v>161</v>
      </c>
      <c r="F54" s="22" t="s">
        <v>164</v>
      </c>
      <c r="G54" s="22">
        <v>200</v>
      </c>
      <c r="H54" s="23"/>
      <c r="I54" s="24">
        <f t="shared" si="0"/>
        <v>0</v>
      </c>
    </row>
    <row r="55" spans="1:9" ht="15.75" thickBot="1">
      <c r="A55" s="28" t="s">
        <v>59</v>
      </c>
      <c r="B55" s="25" t="s">
        <v>113</v>
      </c>
      <c r="C55" s="26"/>
      <c r="D55" s="26"/>
      <c r="E55" s="21" t="s">
        <v>162</v>
      </c>
      <c r="F55" s="22" t="s">
        <v>164</v>
      </c>
      <c r="G55" s="22">
        <v>100</v>
      </c>
      <c r="H55" s="23"/>
      <c r="I55" s="24">
        <f t="shared" si="0"/>
        <v>0</v>
      </c>
    </row>
    <row r="56" spans="1:9" ht="19.5" customHeight="1" thickBot="1">
      <c r="A56" s="8"/>
      <c r="B56" s="32" t="s">
        <v>6</v>
      </c>
      <c r="C56" s="32"/>
      <c r="D56" s="33"/>
      <c r="E56" s="33"/>
      <c r="F56" s="33"/>
      <c r="G56" s="33"/>
      <c r="H56" s="33"/>
      <c r="I56" s="9">
        <f>SUM(I1:I55)</f>
        <v>0</v>
      </c>
    </row>
  </sheetData>
  <sheetProtection/>
  <mergeCells count="2">
    <mergeCell ref="A1:I1"/>
    <mergeCell ref="B56:H5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Szczepaniec</cp:lastModifiedBy>
  <cp:lastPrinted>2014-08-19T06:34:06Z</cp:lastPrinted>
  <dcterms:created xsi:type="dcterms:W3CDTF">1997-02-26T13:46:56Z</dcterms:created>
  <dcterms:modified xsi:type="dcterms:W3CDTF">2021-03-29T06:30:07Z</dcterms:modified>
  <cp:category/>
  <cp:version/>
  <cp:contentType/>
  <cp:contentStatus/>
</cp:coreProperties>
</file>